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ilisateur\Desktop\Petanque comité\2019\champt des clubs 2019\CDC 2019\CDCV 2019\"/>
    </mc:Choice>
  </mc:AlternateContent>
  <bookViews>
    <workbookView xWindow="0" yWindow="0" windowWidth="20490" windowHeight="7620" activeTab="1"/>
  </bookViews>
  <sheets>
    <sheet name="D1V" sheetId="1" r:id="rId1"/>
    <sheet name="D2V" sheetId="2" r:id="rId2"/>
    <sheet name="D3V" sheetId="3" r:id="rId3"/>
  </sheets>
  <definedNames>
    <definedName name="_xlnm.Print_Area" localSheetId="0">D1V!$A$1:$U$21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25" i="3" l="1"/>
  <c r="V24" i="3"/>
  <c r="V23" i="3"/>
  <c r="V22" i="3"/>
  <c r="V21" i="3"/>
  <c r="V20" i="3"/>
  <c r="V19" i="3"/>
  <c r="V18" i="3"/>
</calcChain>
</file>

<file path=xl/sharedStrings.xml><?xml version="1.0" encoding="utf-8"?>
<sst xmlns="http://schemas.openxmlformats.org/spreadsheetml/2006/main" count="308" uniqueCount="93">
  <si>
    <t>Comité du Cher</t>
  </si>
  <si>
    <t>CHAMPIONNAT DEPARTEMENTAL  DES CLUBS</t>
  </si>
  <si>
    <t>1 ére DIVISION VET</t>
  </si>
  <si>
    <t>Classement 1</t>
  </si>
  <si>
    <t>Points</t>
  </si>
  <si>
    <t>M.joué</t>
  </si>
  <si>
    <t>Gagné</t>
  </si>
  <si>
    <t>NUL</t>
  </si>
  <si>
    <t>Perdu</t>
  </si>
  <si>
    <t>Forfait</t>
  </si>
  <si>
    <t>Points P</t>
  </si>
  <si>
    <t>Points C</t>
  </si>
  <si>
    <t>dif</t>
  </si>
  <si>
    <t>CRCV</t>
  </si>
  <si>
    <t>D1</t>
  </si>
  <si>
    <t>D2</t>
  </si>
  <si>
    <t>PET BERRUYERE 1</t>
  </si>
  <si>
    <t>MARMAGNE</t>
  </si>
  <si>
    <t>PLAIMPIED</t>
  </si>
  <si>
    <t>SANCOINS</t>
  </si>
  <si>
    <t>ST DOULCHARD 2</t>
  </si>
  <si>
    <t>LA GUERCHE 1</t>
  </si>
  <si>
    <t>ST FLORENT 1</t>
  </si>
  <si>
    <t xml:space="preserve">BOIS D'YEVRE </t>
  </si>
  <si>
    <t xml:space="preserve">VALLENAY  </t>
  </si>
  <si>
    <t>JOUET</t>
  </si>
  <si>
    <t xml:space="preserve">ST AMAND </t>
  </si>
  <si>
    <t>AUBIGNY</t>
  </si>
  <si>
    <t>C. D. C. V .         2019</t>
  </si>
  <si>
    <t>2  éme DIVISION VET</t>
  </si>
  <si>
    <t>MEHUN</t>
  </si>
  <si>
    <t>LAGUERCHE 2</t>
  </si>
  <si>
    <t>CHATEAUNEUF</t>
  </si>
  <si>
    <t>ORVAL 2</t>
  </si>
  <si>
    <t>CHARLY</t>
  </si>
  <si>
    <t>GENOUILLY</t>
  </si>
  <si>
    <t xml:space="preserve">MOULON </t>
  </si>
  <si>
    <t>LEVET</t>
  </si>
  <si>
    <t>PET BERRUYERE 2</t>
  </si>
  <si>
    <t>LA CHAP ST URS</t>
  </si>
  <si>
    <t>BEFFES</t>
  </si>
  <si>
    <t xml:space="preserve">DUN </t>
  </si>
  <si>
    <t>M.joués</t>
  </si>
  <si>
    <t>Gagnés</t>
  </si>
  <si>
    <t>Perdus</t>
  </si>
  <si>
    <t>3  éme DIVISION VET A</t>
  </si>
  <si>
    <t>ST FLORENT 2</t>
  </si>
  <si>
    <t>ST GERMAIN</t>
  </si>
  <si>
    <t>PET BERRUYERE 3</t>
  </si>
  <si>
    <t>ST AMAND 2</t>
  </si>
  <si>
    <t>MARSEILLE LES A</t>
  </si>
  <si>
    <t>ARGENT 2</t>
  </si>
  <si>
    <t>HERRY</t>
  </si>
  <si>
    <t>CULAN</t>
  </si>
  <si>
    <t>Nuls</t>
  </si>
  <si>
    <t>D3</t>
  </si>
  <si>
    <t>3  éme DIVISION VET  B</t>
  </si>
  <si>
    <t>CB VIERZON 2</t>
  </si>
  <si>
    <t>PET BERRUYERE 4</t>
  </si>
  <si>
    <t>LIGNIERES</t>
  </si>
  <si>
    <t>CERBOIS</t>
  </si>
  <si>
    <t>CHAROST</t>
  </si>
  <si>
    <t>CUFFY</t>
  </si>
  <si>
    <t>TROUY</t>
  </si>
  <si>
    <t>CHATEAUMEILLANT</t>
  </si>
  <si>
    <t>LIGUE DU CENTRE  VAL DE LOIRE</t>
  </si>
  <si>
    <t>Journée N° 10</t>
  </si>
  <si>
    <t>JEUDI 26 SEPTEMBRE</t>
  </si>
  <si>
    <t>Résultats</t>
  </si>
  <si>
    <t>08h30        LIEU :</t>
  </si>
  <si>
    <t>PET BER ESP 2</t>
  </si>
  <si>
    <t>M 1</t>
  </si>
  <si>
    <t>M 2</t>
  </si>
  <si>
    <t>M 3</t>
  </si>
  <si>
    <t>M 4</t>
  </si>
  <si>
    <t>M 5</t>
  </si>
  <si>
    <t>M 6</t>
  </si>
  <si>
    <t>Journée N° 11</t>
  </si>
  <si>
    <t>14h30        LIEU :</t>
  </si>
  <si>
    <t>LA GUERCHE 2</t>
  </si>
  <si>
    <t>ARBITRES :</t>
  </si>
  <si>
    <t>OBS: 2 joueurs non inscrit sur liste à La Chapelle St U</t>
  </si>
  <si>
    <t>Journée N° 6</t>
  </si>
  <si>
    <t>JEU 26 SEPTEMBRE</t>
  </si>
  <si>
    <t>MARSEILLE</t>
  </si>
  <si>
    <t xml:space="preserve">CULAN </t>
  </si>
  <si>
    <t>F</t>
  </si>
  <si>
    <t>Journée N° 7</t>
  </si>
  <si>
    <t>ST FLORENT 2   - CB VIERZON</t>
  </si>
  <si>
    <t>Match pour la 3e place</t>
  </si>
  <si>
    <t>ST GERMAIN  - PET BERRUYERE 4</t>
  </si>
  <si>
    <t xml:space="preserve">le 20 octobre </t>
  </si>
  <si>
    <t xml:space="preserve">Match pour le titre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</si>
</sst>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>
    <font>
      <sz val="11"/>
      <color theme="1"/>
      <name val="Calibri"/>
      <family val="2"/>
      <scheme val="minor"/>
    </font>
    <font>
      <sz val="10"/>
      <name val="MS Sans Serif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sz val="9"/>
      <name val="Arial"/>
      <family val="2"/>
    </font>
    <font>
      <b/>
      <sz val="10"/>
      <color indexed="40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12"/>
      <name val="Arial"/>
      <family val="2"/>
    </font>
    <font>
      <b/>
      <sz val="10"/>
      <color indexed="48"/>
      <name val="Arial"/>
      <family val="2"/>
    </font>
    <font>
      <sz val="10"/>
      <name val="Arial"/>
      <family val="2"/>
    </font>
    <font>
      <b/>
      <sz val="16"/>
      <color indexed="53"/>
      <name val="Arial"/>
      <family val="2"/>
    </font>
    <font>
      <b/>
      <sz val="18"/>
      <color indexed="53"/>
      <name val="Arial"/>
      <family val="2"/>
    </font>
    <font>
      <b/>
      <sz val="16"/>
      <color indexed="8"/>
      <name val="Arial"/>
      <family val="2"/>
    </font>
    <font>
      <b/>
      <sz val="18"/>
      <color indexed="8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sz val="8"/>
      <color indexed="8"/>
      <name val="Arial"/>
      <family val="2"/>
    </font>
    <font>
      <sz val="11"/>
      <color rgb="FF0070C0"/>
      <name val="Calibri"/>
      <family val="2"/>
      <scheme val="minor"/>
    </font>
    <font>
      <b/>
      <sz val="16"/>
      <color rgb="FF0070C0"/>
      <name val="Arial"/>
      <family val="2"/>
    </font>
    <font>
      <b/>
      <sz val="18"/>
      <color rgb="FF0070C0"/>
      <name val="Arial"/>
      <family val="2"/>
    </font>
    <font>
      <b/>
      <sz val="14"/>
      <color rgb="FFFF0000"/>
      <name val="Arial"/>
      <family val="2"/>
    </font>
    <font>
      <sz val="16"/>
      <color rgb="FFFF0000"/>
      <name val="Arial"/>
      <family val="2"/>
    </font>
    <font>
      <b/>
      <sz val="11"/>
      <color rgb="FFFF0000"/>
      <name val="Arial"/>
      <family val="2"/>
    </font>
    <font>
      <b/>
      <sz val="16"/>
      <color rgb="FFFF0000"/>
      <name val="Arial"/>
      <family val="2"/>
    </font>
    <font>
      <b/>
      <sz val="18"/>
      <color rgb="FFFF0000"/>
      <name val="Arial"/>
      <family val="2"/>
    </font>
    <font>
      <sz val="8"/>
      <name val="Arial"/>
      <family val="2"/>
    </font>
    <font>
      <b/>
      <sz val="8"/>
      <color indexed="12"/>
      <name val="Arial"/>
      <family val="2"/>
    </font>
    <font>
      <sz val="24"/>
      <color indexed="12"/>
      <name val="Academy Engraved LET"/>
    </font>
    <font>
      <b/>
      <sz val="12"/>
      <color indexed="8"/>
      <name val="Arial"/>
      <family val="2"/>
    </font>
    <font>
      <b/>
      <sz val="12"/>
      <color indexed="8"/>
      <name val="Academy Engraved LET"/>
    </font>
    <font>
      <b/>
      <sz val="11"/>
      <color indexed="48"/>
      <name val="Arial"/>
      <family val="2"/>
    </font>
    <font>
      <sz val="12"/>
      <color indexed="8"/>
      <name val="Academy Engraved LET"/>
    </font>
    <font>
      <b/>
      <sz val="9"/>
      <color indexed="48"/>
      <name val="Arial"/>
      <family val="2"/>
    </font>
    <font>
      <b/>
      <sz val="10"/>
      <color indexed="8"/>
      <name val="Arial"/>
      <family val="2"/>
    </font>
    <font>
      <b/>
      <sz val="9"/>
      <color rgb="FF002060"/>
      <name val="Arial"/>
      <family val="2"/>
    </font>
    <font>
      <b/>
      <sz val="14"/>
      <color rgb="FFFF0000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5" xfId="0" quotePrefix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0" xfId="0" applyFont="1"/>
    <xf numFmtId="0" fontId="26" fillId="0" borderId="0" xfId="0" applyFont="1" applyAlignment="1">
      <alignment horizontal="center" vertical="center"/>
    </xf>
    <xf numFmtId="0" fontId="2" fillId="0" borderId="5" xfId="0" quotePrefix="1" applyFont="1" applyBorder="1" applyAlignment="1">
      <alignment horizontal="left" vertical="center"/>
    </xf>
    <xf numFmtId="49" fontId="27" fillId="0" borderId="7" xfId="0" quotePrefix="1" applyNumberFormat="1" applyFont="1" applyBorder="1" applyAlignment="1">
      <alignment horizontal="left" vertical="center"/>
    </xf>
    <xf numFmtId="0" fontId="28" fillId="0" borderId="4" xfId="0" quotePrefix="1" applyFont="1" applyBorder="1" applyAlignment="1">
      <alignment vertical="center"/>
    </xf>
    <xf numFmtId="0" fontId="2" fillId="0" borderId="8" xfId="0" quotePrefix="1" applyFont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28" fillId="0" borderId="0" xfId="0" quotePrefix="1" applyFont="1" applyAlignment="1">
      <alignment vertical="center"/>
    </xf>
    <xf numFmtId="0" fontId="26" fillId="0" borderId="0" xfId="0" quotePrefix="1" applyFont="1" applyAlignment="1">
      <alignment horizontal="center" vertical="center"/>
    </xf>
    <xf numFmtId="0" fontId="2" fillId="2" borderId="1" xfId="0" quotePrefix="1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center"/>
    </xf>
    <xf numFmtId="0" fontId="30" fillId="2" borderId="0" xfId="0" quotePrefix="1" applyFont="1" applyFill="1" applyAlignment="1">
      <alignment vertical="center"/>
    </xf>
    <xf numFmtId="0" fontId="29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6" xfId="0" quotePrefix="1" applyFont="1" applyFill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10" fillId="0" borderId="10" xfId="0" quotePrefix="1" applyFont="1" applyBorder="1" applyAlignment="1">
      <alignment horizontal="center" vertical="center"/>
    </xf>
    <xf numFmtId="0" fontId="10" fillId="0" borderId="9" xfId="0" quotePrefix="1" applyFont="1" applyBorder="1" applyAlignment="1">
      <alignment horizontal="center" vertical="center"/>
    </xf>
    <xf numFmtId="0" fontId="10" fillId="0" borderId="8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10" fillId="0" borderId="0" xfId="0" quotePrefix="1" applyFont="1" applyBorder="1" applyAlignment="1">
      <alignment horizontal="center" vertical="center"/>
    </xf>
    <xf numFmtId="0" fontId="29" fillId="2" borderId="0" xfId="0" applyFont="1" applyFill="1" applyBorder="1" applyAlignment="1">
      <alignment horizontal="center" vertical="center"/>
    </xf>
    <xf numFmtId="0" fontId="31" fillId="2" borderId="1" xfId="0" quotePrefix="1" applyFont="1" applyFill="1" applyBorder="1" applyAlignment="1">
      <alignment horizontal="left" vertical="center"/>
    </xf>
    <xf numFmtId="0" fontId="31" fillId="2" borderId="1" xfId="0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center" vertical="center"/>
    </xf>
    <xf numFmtId="0" fontId="32" fillId="2" borderId="0" xfId="0" quotePrefix="1" applyFont="1" applyFill="1" applyAlignment="1">
      <alignment vertical="center"/>
    </xf>
    <xf numFmtId="0" fontId="16" fillId="2" borderId="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33" fillId="2" borderId="1" xfId="0" quotePrefix="1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3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9" fontId="3" fillId="2" borderId="7" xfId="0" quotePrefix="1" applyNumberFormat="1" applyFont="1" applyFill="1" applyBorder="1" applyAlignment="1">
      <alignment horizontal="left" vertical="center"/>
    </xf>
    <xf numFmtId="0" fontId="3" fillId="2" borderId="9" xfId="0" applyFont="1" applyFill="1" applyBorder="1" applyAlignment="1">
      <alignment vertical="center"/>
    </xf>
    <xf numFmtId="0" fontId="35" fillId="2" borderId="1" xfId="0" quotePrefix="1" applyFont="1" applyFill="1" applyBorder="1" applyAlignment="1">
      <alignment horizontal="left" vertical="center"/>
    </xf>
    <xf numFmtId="0" fontId="35" fillId="2" borderId="1" xfId="0" applyFont="1" applyFill="1" applyBorder="1" applyAlignment="1">
      <alignment horizontal="left" vertical="center"/>
    </xf>
    <xf numFmtId="0" fontId="35" fillId="2" borderId="6" xfId="0" quotePrefix="1" applyFont="1" applyFill="1" applyBorder="1" applyAlignment="1">
      <alignment horizontal="left" vertical="center"/>
    </xf>
    <xf numFmtId="0" fontId="35" fillId="0" borderId="1" xfId="0" applyFont="1" applyFill="1" applyBorder="1" applyAlignment="1">
      <alignment horizontal="left" vertical="center"/>
    </xf>
    <xf numFmtId="0" fontId="36" fillId="0" borderId="0" xfId="0" applyFont="1"/>
    <xf numFmtId="0" fontId="37" fillId="0" borderId="0" xfId="0" applyFont="1"/>
    <xf numFmtId="0" fontId="5" fillId="8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/>
    </xf>
    <xf numFmtId="0" fontId="10" fillId="0" borderId="4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10" fillId="0" borderId="5" xfId="0" quotePrefix="1" applyFont="1" applyBorder="1" applyAlignment="1">
      <alignment horizontal="center" vertical="center"/>
    </xf>
    <xf numFmtId="0" fontId="10" fillId="0" borderId="10" xfId="0" quotePrefix="1" applyFont="1" applyBorder="1" applyAlignment="1">
      <alignment horizontal="center" vertical="center"/>
    </xf>
    <xf numFmtId="0" fontId="10" fillId="0" borderId="9" xfId="0" quotePrefix="1" applyFont="1" applyBorder="1" applyAlignment="1">
      <alignment horizontal="center" vertical="center"/>
    </xf>
    <xf numFmtId="0" fontId="10" fillId="0" borderId="8" xfId="0" quotePrefix="1" applyFont="1" applyBorder="1" applyAlignment="1">
      <alignment horizontal="center" vertical="center"/>
    </xf>
    <xf numFmtId="0" fontId="21" fillId="7" borderId="0" xfId="1" applyFont="1" applyFill="1" applyBorder="1" applyAlignment="1">
      <alignment horizontal="center" vertical="center"/>
    </xf>
    <xf numFmtId="0" fontId="21" fillId="7" borderId="0" xfId="1" quotePrefix="1" applyFont="1" applyFill="1" applyBorder="1" applyAlignment="1">
      <alignment horizontal="center" vertical="center"/>
    </xf>
    <xf numFmtId="0" fontId="22" fillId="7" borderId="0" xfId="1" applyFont="1" applyFill="1" applyBorder="1" applyAlignment="1">
      <alignment horizontal="center" vertical="center"/>
    </xf>
    <xf numFmtId="0" fontId="22" fillId="7" borderId="0" xfId="1" quotePrefix="1" applyFont="1" applyFill="1" applyBorder="1" applyAlignment="1">
      <alignment horizontal="center" vertical="center"/>
    </xf>
    <xf numFmtId="0" fontId="23" fillId="7" borderId="0" xfId="1" quotePrefix="1" applyFont="1" applyFill="1" applyBorder="1" applyAlignment="1">
      <alignment horizontal="center" vertical="center"/>
    </xf>
    <xf numFmtId="0" fontId="24" fillId="7" borderId="0" xfId="0" quotePrefix="1" applyFont="1" applyFill="1" applyBorder="1" applyAlignment="1">
      <alignment horizontal="center" vertical="center"/>
    </xf>
    <xf numFmtId="0" fontId="25" fillId="7" borderId="0" xfId="0" quotePrefix="1" applyFont="1" applyFill="1" applyBorder="1" applyAlignment="1">
      <alignment horizontal="center" vertical="center"/>
    </xf>
    <xf numFmtId="0" fontId="25" fillId="7" borderId="0" xfId="0" applyFont="1" applyFill="1" applyBorder="1" applyAlignment="1">
      <alignment horizontal="center" vertical="center"/>
    </xf>
    <xf numFmtId="0" fontId="3" fillId="5" borderId="2" xfId="0" quotePrefix="1" applyFont="1" applyFill="1" applyBorder="1" applyAlignment="1">
      <alignment horizontal="center" vertical="center"/>
    </xf>
    <xf numFmtId="0" fontId="3" fillId="5" borderId="3" xfId="0" quotePrefix="1" applyFont="1" applyFill="1" applyBorder="1" applyAlignment="1">
      <alignment horizontal="center" vertical="center"/>
    </xf>
    <xf numFmtId="0" fontId="19" fillId="6" borderId="0" xfId="0" quotePrefix="1" applyFont="1" applyFill="1" applyBorder="1" applyAlignment="1">
      <alignment horizontal="center" vertical="center"/>
    </xf>
    <xf numFmtId="0" fontId="20" fillId="6" borderId="0" xfId="0" applyFont="1" applyFill="1" applyBorder="1" applyAlignment="1">
      <alignment horizontal="center" vertical="center"/>
    </xf>
    <xf numFmtId="0" fontId="11" fillId="3" borderId="0" xfId="0" quotePrefix="1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3" fillId="3" borderId="0" xfId="0" quotePrefix="1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/>
    </xf>
  </cellXfs>
  <cellStyles count="2">
    <cellStyle name="Normal" xfId="0" builtinId="0"/>
    <cellStyle name="Normal_ENTETE0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2"/>
  <sheetViews>
    <sheetView topLeftCell="A7" workbookViewId="0">
      <selection activeCell="L25" sqref="L25"/>
    </sheetView>
  </sheetViews>
  <sheetFormatPr baseColWidth="10" defaultRowHeight="15"/>
  <cols>
    <col min="1" max="1" width="6.42578125" customWidth="1"/>
    <col min="2" max="2" width="18.28515625" customWidth="1"/>
    <col min="3" max="3" width="17.85546875" customWidth="1"/>
    <col min="4" max="4" width="7" customWidth="1"/>
    <col min="5" max="5" width="7.28515625" customWidth="1"/>
    <col min="6" max="6" width="3.5703125" customWidth="1"/>
    <col min="7" max="7" width="7" customWidth="1"/>
    <col min="8" max="8" width="6" customWidth="1"/>
    <col min="9" max="9" width="5.42578125" customWidth="1"/>
    <col min="11" max="11" width="7.140625" customWidth="1"/>
    <col min="12" max="12" width="21.5703125" customWidth="1"/>
    <col min="13" max="13" width="8.5703125" customWidth="1"/>
    <col min="14" max="14" width="9" customWidth="1"/>
    <col min="15" max="15" width="7.42578125" customWidth="1"/>
    <col min="16" max="17" width="8.140625" customWidth="1"/>
    <col min="18" max="18" width="9" customWidth="1"/>
    <col min="21" max="21" width="9" customWidth="1"/>
  </cols>
  <sheetData>
    <row r="1" spans="1:21" ht="18">
      <c r="J1" s="1"/>
      <c r="K1" s="83" t="s">
        <v>65</v>
      </c>
      <c r="L1" s="84"/>
      <c r="M1" s="84"/>
      <c r="N1" s="84"/>
      <c r="O1" s="84"/>
      <c r="P1" s="84"/>
      <c r="Q1" s="84"/>
      <c r="R1" s="84"/>
      <c r="S1" s="84"/>
      <c r="T1" s="84"/>
      <c r="U1" s="84"/>
    </row>
    <row r="2" spans="1:21" ht="20.25">
      <c r="J2" s="1"/>
      <c r="K2" s="85" t="s">
        <v>0</v>
      </c>
      <c r="L2" s="86"/>
      <c r="M2" s="86"/>
      <c r="N2" s="86"/>
      <c r="O2" s="86"/>
      <c r="P2" s="86"/>
      <c r="Q2" s="86"/>
      <c r="R2" s="86"/>
      <c r="S2" s="86"/>
      <c r="T2" s="86"/>
      <c r="U2" s="86"/>
    </row>
    <row r="3" spans="1:21">
      <c r="J3" s="2"/>
      <c r="K3" s="87" t="s">
        <v>1</v>
      </c>
      <c r="L3" s="87"/>
      <c r="M3" s="87"/>
      <c r="N3" s="87"/>
      <c r="O3" s="87"/>
      <c r="P3" s="87"/>
      <c r="Q3" s="87"/>
      <c r="R3" s="87"/>
      <c r="S3" s="87"/>
      <c r="T3" s="87"/>
      <c r="U3" s="87"/>
    </row>
    <row r="4" spans="1:21" ht="20.25">
      <c r="J4" s="2"/>
      <c r="K4" s="88" t="s">
        <v>28</v>
      </c>
      <c r="L4" s="88"/>
      <c r="M4" s="88"/>
      <c r="N4" s="88"/>
      <c r="O4" s="88"/>
      <c r="P4" s="88"/>
      <c r="Q4" s="88"/>
      <c r="R4" s="88"/>
      <c r="S4" s="88"/>
      <c r="T4" s="88"/>
      <c r="U4" s="88"/>
    </row>
    <row r="5" spans="1:21">
      <c r="J5" s="2"/>
      <c r="K5" s="89" t="s">
        <v>2</v>
      </c>
      <c r="L5" s="90"/>
      <c r="M5" s="90"/>
      <c r="N5" s="90"/>
      <c r="O5" s="90"/>
      <c r="P5" s="90"/>
      <c r="Q5" s="90"/>
      <c r="R5" s="90"/>
      <c r="S5" s="90"/>
      <c r="T5" s="90"/>
      <c r="U5" s="90"/>
    </row>
    <row r="6" spans="1:21">
      <c r="J6" s="2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</row>
    <row r="7" spans="1:21" ht="30">
      <c r="A7" s="23"/>
      <c r="B7" s="24" t="s">
        <v>66</v>
      </c>
      <c r="C7" s="25" t="s">
        <v>67</v>
      </c>
      <c r="D7" s="77" t="s">
        <v>68</v>
      </c>
      <c r="E7" s="78"/>
      <c r="F7" s="26"/>
      <c r="G7" s="79" t="s">
        <v>4</v>
      </c>
      <c r="H7" s="78"/>
      <c r="J7" s="3">
        <v>2020</v>
      </c>
      <c r="K7" s="91" t="s">
        <v>3</v>
      </c>
      <c r="L7" s="92"/>
      <c r="M7" s="4" t="s">
        <v>4</v>
      </c>
      <c r="N7" s="5" t="s">
        <v>5</v>
      </c>
      <c r="O7" s="5" t="s">
        <v>6</v>
      </c>
      <c r="P7" s="6" t="s">
        <v>7</v>
      </c>
      <c r="Q7" s="5" t="s">
        <v>8</v>
      </c>
      <c r="R7" s="7" t="s">
        <v>9</v>
      </c>
      <c r="S7" s="8" t="s">
        <v>10</v>
      </c>
      <c r="T7" s="9" t="s">
        <v>11</v>
      </c>
      <c r="U7" s="8" t="s">
        <v>12</v>
      </c>
    </row>
    <row r="8" spans="1:21" ht="30">
      <c r="A8" s="23"/>
      <c r="B8" s="27" t="s">
        <v>69</v>
      </c>
      <c r="C8" s="28" t="s">
        <v>70</v>
      </c>
      <c r="D8" s="80"/>
      <c r="E8" s="81"/>
      <c r="F8" s="29"/>
      <c r="G8" s="82"/>
      <c r="H8" s="81"/>
      <c r="J8" s="75" t="s">
        <v>13</v>
      </c>
      <c r="K8" s="11">
        <v>1</v>
      </c>
      <c r="L8" s="12" t="s">
        <v>16</v>
      </c>
      <c r="M8" s="13">
        <v>28</v>
      </c>
      <c r="N8" s="13">
        <v>11</v>
      </c>
      <c r="O8" s="13">
        <v>8</v>
      </c>
      <c r="P8" s="13">
        <v>1</v>
      </c>
      <c r="Q8" s="13">
        <v>2</v>
      </c>
      <c r="R8" s="13">
        <v>0</v>
      </c>
      <c r="S8" s="14">
        <v>226</v>
      </c>
      <c r="T8" s="14">
        <v>170</v>
      </c>
      <c r="U8" s="13">
        <v>56</v>
      </c>
    </row>
    <row r="9" spans="1:21" ht="15.75">
      <c r="A9" s="30" t="s">
        <v>71</v>
      </c>
      <c r="B9" s="31" t="s">
        <v>21</v>
      </c>
      <c r="C9" s="31" t="s">
        <v>27</v>
      </c>
      <c r="D9" s="32">
        <v>22</v>
      </c>
      <c r="E9" s="32">
        <v>14</v>
      </c>
      <c r="F9" s="33"/>
      <c r="G9" s="32">
        <v>3</v>
      </c>
      <c r="H9" s="34">
        <v>1</v>
      </c>
      <c r="J9" s="15" t="s">
        <v>14</v>
      </c>
      <c r="K9" s="8">
        <v>2</v>
      </c>
      <c r="L9" s="12" t="s">
        <v>17</v>
      </c>
      <c r="M9" s="13">
        <v>27</v>
      </c>
      <c r="N9" s="13">
        <v>11</v>
      </c>
      <c r="O9" s="13">
        <v>7</v>
      </c>
      <c r="P9" s="13">
        <v>2</v>
      </c>
      <c r="Q9" s="13">
        <v>2</v>
      </c>
      <c r="R9" s="13">
        <v>0</v>
      </c>
      <c r="S9" s="14">
        <v>220</v>
      </c>
      <c r="T9" s="14">
        <v>176</v>
      </c>
      <c r="U9" s="13">
        <v>44</v>
      </c>
    </row>
    <row r="10" spans="1:21" ht="15.75">
      <c r="A10" s="23" t="s">
        <v>72</v>
      </c>
      <c r="B10" s="35" t="s">
        <v>17</v>
      </c>
      <c r="C10" s="36" t="s">
        <v>23</v>
      </c>
      <c r="D10" s="32">
        <v>20</v>
      </c>
      <c r="E10" s="32">
        <v>16</v>
      </c>
      <c r="F10" s="33"/>
      <c r="G10" s="32">
        <v>3</v>
      </c>
      <c r="H10" s="34">
        <v>1</v>
      </c>
      <c r="J10" s="15" t="s">
        <v>14</v>
      </c>
      <c r="K10" s="16">
        <v>3</v>
      </c>
      <c r="L10" s="12" t="s">
        <v>18</v>
      </c>
      <c r="M10" s="13">
        <v>26</v>
      </c>
      <c r="N10" s="13">
        <v>11</v>
      </c>
      <c r="O10" s="13">
        <v>6</v>
      </c>
      <c r="P10" s="13">
        <v>3</v>
      </c>
      <c r="Q10" s="13">
        <v>2</v>
      </c>
      <c r="R10" s="13">
        <v>0</v>
      </c>
      <c r="S10" s="14">
        <v>224</v>
      </c>
      <c r="T10" s="14">
        <v>172</v>
      </c>
      <c r="U10" s="13">
        <v>52</v>
      </c>
    </row>
    <row r="11" spans="1:21" ht="15.75">
      <c r="A11" s="23" t="s">
        <v>73</v>
      </c>
      <c r="B11" s="31" t="s">
        <v>26</v>
      </c>
      <c r="C11" s="36" t="s">
        <v>18</v>
      </c>
      <c r="D11" s="32">
        <v>14</v>
      </c>
      <c r="E11" s="32">
        <v>22</v>
      </c>
      <c r="F11" s="33"/>
      <c r="G11" s="32">
        <v>1</v>
      </c>
      <c r="H11" s="34">
        <v>3</v>
      </c>
      <c r="J11" s="15" t="s">
        <v>14</v>
      </c>
      <c r="K11" s="8">
        <v>4</v>
      </c>
      <c r="L11" s="12" t="s">
        <v>19</v>
      </c>
      <c r="M11" s="13">
        <v>25</v>
      </c>
      <c r="N11" s="13">
        <v>11</v>
      </c>
      <c r="O11" s="13">
        <v>7</v>
      </c>
      <c r="P11" s="13">
        <v>0</v>
      </c>
      <c r="Q11" s="13">
        <v>4</v>
      </c>
      <c r="R11" s="13">
        <v>0</v>
      </c>
      <c r="S11" s="14">
        <v>234</v>
      </c>
      <c r="T11" s="14">
        <v>162</v>
      </c>
      <c r="U11" s="13">
        <v>72</v>
      </c>
    </row>
    <row r="12" spans="1:21" ht="15.75">
      <c r="A12" s="23" t="s">
        <v>74</v>
      </c>
      <c r="B12" s="35" t="s">
        <v>25</v>
      </c>
      <c r="C12" s="31" t="s">
        <v>24</v>
      </c>
      <c r="D12" s="32">
        <v>18</v>
      </c>
      <c r="E12" s="32">
        <v>18</v>
      </c>
      <c r="F12" s="33"/>
      <c r="G12" s="32">
        <v>2</v>
      </c>
      <c r="H12" s="34">
        <v>2</v>
      </c>
      <c r="J12" s="15" t="s">
        <v>14</v>
      </c>
      <c r="K12" s="16">
        <v>5</v>
      </c>
      <c r="L12" s="12" t="s">
        <v>20</v>
      </c>
      <c r="M12" s="13">
        <v>23</v>
      </c>
      <c r="N12" s="13">
        <v>11</v>
      </c>
      <c r="O12" s="13">
        <v>5</v>
      </c>
      <c r="P12" s="13">
        <v>2</v>
      </c>
      <c r="Q12" s="13">
        <v>4</v>
      </c>
      <c r="R12" s="13">
        <v>0</v>
      </c>
      <c r="S12" s="14">
        <v>232</v>
      </c>
      <c r="T12" s="14">
        <v>164</v>
      </c>
      <c r="U12" s="13">
        <v>68</v>
      </c>
    </row>
    <row r="13" spans="1:21" ht="15.75">
      <c r="A13" s="23" t="s">
        <v>75</v>
      </c>
      <c r="B13" s="37" t="s">
        <v>16</v>
      </c>
      <c r="C13" s="36" t="s">
        <v>22</v>
      </c>
      <c r="D13" s="32">
        <v>28</v>
      </c>
      <c r="E13" s="32">
        <v>8</v>
      </c>
      <c r="F13" s="33"/>
      <c r="G13" s="32">
        <v>3</v>
      </c>
      <c r="H13" s="34">
        <v>1</v>
      </c>
      <c r="J13" s="15" t="s">
        <v>14</v>
      </c>
      <c r="K13" s="8">
        <v>6</v>
      </c>
      <c r="L13" s="12" t="s">
        <v>21</v>
      </c>
      <c r="M13" s="13">
        <v>22</v>
      </c>
      <c r="N13" s="13">
        <v>11</v>
      </c>
      <c r="O13" s="13">
        <v>5</v>
      </c>
      <c r="P13" s="13">
        <v>1</v>
      </c>
      <c r="Q13" s="13">
        <v>5</v>
      </c>
      <c r="R13" s="13">
        <v>0</v>
      </c>
      <c r="S13" s="14">
        <v>188</v>
      </c>
      <c r="T13" s="14">
        <v>208</v>
      </c>
      <c r="U13" s="13">
        <v>-20</v>
      </c>
    </row>
    <row r="14" spans="1:21" ht="15.75">
      <c r="A14" s="23" t="s">
        <v>76</v>
      </c>
      <c r="B14" s="35" t="s">
        <v>19</v>
      </c>
      <c r="C14" s="37" t="s">
        <v>20</v>
      </c>
      <c r="D14" s="32">
        <v>12</v>
      </c>
      <c r="E14" s="32">
        <v>24</v>
      </c>
      <c r="F14" s="33"/>
      <c r="G14" s="32">
        <v>1</v>
      </c>
      <c r="H14" s="34">
        <v>3</v>
      </c>
      <c r="J14" s="15" t="s">
        <v>14</v>
      </c>
      <c r="K14" s="16">
        <v>7</v>
      </c>
      <c r="L14" s="12" t="s">
        <v>22</v>
      </c>
      <c r="M14" s="13">
        <v>22</v>
      </c>
      <c r="N14" s="13">
        <v>11</v>
      </c>
      <c r="O14" s="13">
        <v>5</v>
      </c>
      <c r="P14" s="13">
        <v>1</v>
      </c>
      <c r="Q14" s="13">
        <v>5</v>
      </c>
      <c r="R14" s="13">
        <v>0</v>
      </c>
      <c r="S14" s="14">
        <v>150</v>
      </c>
      <c r="T14" s="14">
        <v>246</v>
      </c>
      <c r="U14" s="13">
        <v>-96</v>
      </c>
    </row>
    <row r="15" spans="1:21" ht="15.75" customHeight="1">
      <c r="A15" s="23"/>
      <c r="B15" s="24" t="s">
        <v>77</v>
      </c>
      <c r="C15" s="25" t="s">
        <v>67</v>
      </c>
      <c r="D15" s="77" t="s">
        <v>68</v>
      </c>
      <c r="E15" s="78"/>
      <c r="F15" s="26"/>
      <c r="G15" s="79" t="s">
        <v>4</v>
      </c>
      <c r="H15" s="78"/>
      <c r="J15" s="15" t="s">
        <v>14</v>
      </c>
      <c r="K15" s="8">
        <v>8</v>
      </c>
      <c r="L15" s="12" t="s">
        <v>23</v>
      </c>
      <c r="M15" s="13">
        <v>21</v>
      </c>
      <c r="N15" s="13">
        <v>11</v>
      </c>
      <c r="O15" s="13">
        <v>4</v>
      </c>
      <c r="P15" s="13">
        <v>2</v>
      </c>
      <c r="Q15" s="13">
        <v>5</v>
      </c>
      <c r="R15" s="13">
        <v>0</v>
      </c>
      <c r="S15" s="14">
        <v>206</v>
      </c>
      <c r="T15" s="14">
        <v>190</v>
      </c>
      <c r="U15" s="13">
        <v>16</v>
      </c>
    </row>
    <row r="16" spans="1:21" ht="15" customHeight="1">
      <c r="A16" s="23"/>
      <c r="B16" s="38" t="s">
        <v>78</v>
      </c>
      <c r="C16" s="28" t="s">
        <v>70</v>
      </c>
      <c r="D16" s="39"/>
      <c r="E16" s="40"/>
      <c r="F16" s="29"/>
      <c r="G16" s="41"/>
      <c r="H16" s="40"/>
      <c r="J16" s="15" t="s">
        <v>14</v>
      </c>
      <c r="K16" s="16">
        <v>9</v>
      </c>
      <c r="L16" s="12" t="s">
        <v>24</v>
      </c>
      <c r="M16" s="13">
        <v>21</v>
      </c>
      <c r="N16" s="13">
        <v>11</v>
      </c>
      <c r="O16" s="13">
        <v>3</v>
      </c>
      <c r="P16" s="13">
        <v>4</v>
      </c>
      <c r="Q16" s="13">
        <v>4</v>
      </c>
      <c r="R16" s="13">
        <v>0</v>
      </c>
      <c r="S16" s="14">
        <v>198</v>
      </c>
      <c r="T16" s="14">
        <v>198</v>
      </c>
      <c r="U16" s="13">
        <v>0</v>
      </c>
    </row>
    <row r="17" spans="1:21" ht="15.75">
      <c r="A17" s="30" t="s">
        <v>71</v>
      </c>
      <c r="B17" s="31" t="s">
        <v>21</v>
      </c>
      <c r="C17" s="35" t="s">
        <v>17</v>
      </c>
      <c r="D17" s="32">
        <v>16</v>
      </c>
      <c r="E17" s="32">
        <v>20</v>
      </c>
      <c r="F17" s="33"/>
      <c r="G17" s="32">
        <v>1</v>
      </c>
      <c r="H17" s="34">
        <v>3</v>
      </c>
      <c r="J17" s="15" t="s">
        <v>14</v>
      </c>
      <c r="K17" s="8">
        <v>10</v>
      </c>
      <c r="L17" s="12" t="s">
        <v>25</v>
      </c>
      <c r="M17" s="13">
        <v>19</v>
      </c>
      <c r="N17" s="13">
        <v>11</v>
      </c>
      <c r="O17" s="13">
        <v>3</v>
      </c>
      <c r="P17" s="13">
        <v>2</v>
      </c>
      <c r="Q17" s="13">
        <v>6</v>
      </c>
      <c r="R17" s="13">
        <v>0</v>
      </c>
      <c r="S17" s="14">
        <v>176</v>
      </c>
      <c r="T17" s="14">
        <v>220</v>
      </c>
      <c r="U17" s="13">
        <v>-44</v>
      </c>
    </row>
    <row r="18" spans="1:21" ht="15.75">
      <c r="A18" s="23" t="s">
        <v>72</v>
      </c>
      <c r="B18" s="31" t="s">
        <v>26</v>
      </c>
      <c r="C18" s="31" t="s">
        <v>27</v>
      </c>
      <c r="D18" s="32">
        <v>20</v>
      </c>
      <c r="E18" s="32">
        <v>16</v>
      </c>
      <c r="F18" s="33"/>
      <c r="G18" s="32">
        <v>3</v>
      </c>
      <c r="H18" s="34">
        <v>1</v>
      </c>
      <c r="J18" s="15" t="s">
        <v>14</v>
      </c>
      <c r="K18" s="16">
        <v>11</v>
      </c>
      <c r="L18" s="12" t="s">
        <v>26</v>
      </c>
      <c r="M18" s="13">
        <v>18</v>
      </c>
      <c r="N18" s="13">
        <v>11</v>
      </c>
      <c r="O18" s="13">
        <v>4</v>
      </c>
      <c r="P18" s="13">
        <v>0</v>
      </c>
      <c r="Q18" s="13">
        <v>7</v>
      </c>
      <c r="R18" s="13">
        <v>0</v>
      </c>
      <c r="S18" s="14">
        <v>192</v>
      </c>
      <c r="T18" s="14">
        <v>204</v>
      </c>
      <c r="U18" s="13">
        <v>-12</v>
      </c>
    </row>
    <row r="19" spans="1:21" ht="15.75">
      <c r="A19" s="23" t="s">
        <v>73</v>
      </c>
      <c r="B19" s="35" t="s">
        <v>25</v>
      </c>
      <c r="C19" s="36" t="s">
        <v>23</v>
      </c>
      <c r="D19" s="32">
        <v>14</v>
      </c>
      <c r="E19" s="32">
        <v>22</v>
      </c>
      <c r="F19" s="33"/>
      <c r="G19" s="32">
        <v>1</v>
      </c>
      <c r="H19" s="34">
        <v>3</v>
      </c>
      <c r="J19" s="76" t="s">
        <v>15</v>
      </c>
      <c r="K19" s="8">
        <v>12</v>
      </c>
      <c r="L19" s="12" t="s">
        <v>27</v>
      </c>
      <c r="M19" s="13">
        <v>11</v>
      </c>
      <c r="N19" s="13">
        <v>11</v>
      </c>
      <c r="O19" s="13">
        <v>0</v>
      </c>
      <c r="P19" s="13">
        <v>0</v>
      </c>
      <c r="Q19" s="13">
        <v>11</v>
      </c>
      <c r="R19" s="13">
        <v>0</v>
      </c>
      <c r="S19" s="14">
        <v>104</v>
      </c>
      <c r="T19" s="14">
        <v>292</v>
      </c>
      <c r="U19" s="13">
        <v>-188</v>
      </c>
    </row>
    <row r="20" spans="1:21" ht="15.75">
      <c r="A20" s="23" t="s">
        <v>74</v>
      </c>
      <c r="B20" s="37" t="s">
        <v>16</v>
      </c>
      <c r="C20" s="36" t="s">
        <v>18</v>
      </c>
      <c r="D20" s="32">
        <v>12</v>
      </c>
      <c r="E20" s="32">
        <v>24</v>
      </c>
      <c r="F20" s="33"/>
      <c r="G20" s="32">
        <v>1</v>
      </c>
      <c r="H20" s="34">
        <v>3</v>
      </c>
    </row>
    <row r="21" spans="1:21" ht="15.75">
      <c r="A21" s="23" t="s">
        <v>75</v>
      </c>
      <c r="B21" s="35" t="s">
        <v>19</v>
      </c>
      <c r="C21" s="31" t="s">
        <v>24</v>
      </c>
      <c r="D21" s="32">
        <v>16</v>
      </c>
      <c r="E21" s="32">
        <v>20</v>
      </c>
      <c r="F21" s="33"/>
      <c r="G21" s="32">
        <v>1</v>
      </c>
      <c r="H21" s="34">
        <v>3</v>
      </c>
    </row>
    <row r="22" spans="1:21" ht="15.75">
      <c r="A22" s="23" t="s">
        <v>76</v>
      </c>
      <c r="B22" s="37" t="s">
        <v>20</v>
      </c>
      <c r="C22" s="36" t="s">
        <v>22</v>
      </c>
      <c r="D22" s="32">
        <v>30</v>
      </c>
      <c r="E22" s="32">
        <v>6</v>
      </c>
      <c r="F22" s="33"/>
      <c r="G22" s="32">
        <v>3</v>
      </c>
      <c r="H22" s="34">
        <v>1</v>
      </c>
    </row>
  </sheetData>
  <mergeCells count="10">
    <mergeCell ref="D15:E15"/>
    <mergeCell ref="G15:H15"/>
    <mergeCell ref="D7:E8"/>
    <mergeCell ref="G7:H8"/>
    <mergeCell ref="K1:U1"/>
    <mergeCell ref="K2:U2"/>
    <mergeCell ref="K3:U3"/>
    <mergeCell ref="K4:U4"/>
    <mergeCell ref="K5:U6"/>
    <mergeCell ref="K7:L7"/>
  </mergeCells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topLeftCell="A4" workbookViewId="0">
      <selection activeCell="K21" sqref="K21"/>
    </sheetView>
  </sheetViews>
  <sheetFormatPr baseColWidth="10" defaultRowHeight="15"/>
  <cols>
    <col min="1" max="1" width="6.140625" customWidth="1"/>
    <col min="2" max="2" width="22.140625" customWidth="1"/>
    <col min="3" max="3" width="20.7109375" customWidth="1"/>
    <col min="4" max="4" width="8" customWidth="1"/>
    <col min="5" max="5" width="7.85546875" customWidth="1"/>
    <col min="6" max="6" width="3.85546875" customWidth="1"/>
    <col min="7" max="7" width="7.5703125" customWidth="1"/>
    <col min="8" max="9" width="6.140625" customWidth="1"/>
    <col min="10" max="10" width="8" customWidth="1"/>
    <col min="11" max="11" width="6.28515625" customWidth="1"/>
    <col min="12" max="12" width="22.5703125" customWidth="1"/>
    <col min="13" max="13" width="8.5703125" customWidth="1"/>
    <col min="14" max="14" width="8.85546875" customWidth="1"/>
    <col min="15" max="15" width="8.5703125" customWidth="1"/>
    <col min="16" max="16" width="8.42578125" customWidth="1"/>
    <col min="17" max="17" width="8.85546875" customWidth="1"/>
    <col min="18" max="18" width="9" customWidth="1"/>
  </cols>
  <sheetData>
    <row r="1" spans="1:21" ht="20.25">
      <c r="J1" s="2"/>
      <c r="K1" s="93" t="s">
        <v>28</v>
      </c>
      <c r="L1" s="93"/>
      <c r="M1" s="93"/>
      <c r="N1" s="93"/>
      <c r="O1" s="93"/>
      <c r="P1" s="93"/>
      <c r="Q1" s="93"/>
      <c r="R1" s="93"/>
      <c r="S1" s="93"/>
      <c r="T1" s="93"/>
      <c r="U1" s="93"/>
    </row>
    <row r="2" spans="1:21">
      <c r="J2" s="2"/>
      <c r="K2" s="94" t="s">
        <v>29</v>
      </c>
      <c r="L2" s="94"/>
      <c r="M2" s="94"/>
      <c r="N2" s="94"/>
      <c r="O2" s="94"/>
      <c r="P2" s="94"/>
      <c r="Q2" s="94"/>
      <c r="R2" s="94"/>
      <c r="S2" s="94"/>
      <c r="T2" s="94"/>
      <c r="U2" s="94"/>
    </row>
    <row r="3" spans="1:21">
      <c r="J3" s="2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</row>
    <row r="4" spans="1:21" ht="30">
      <c r="A4" s="23"/>
      <c r="B4" s="24" t="s">
        <v>66</v>
      </c>
      <c r="C4" s="25" t="s">
        <v>67</v>
      </c>
      <c r="D4" s="77" t="s">
        <v>68</v>
      </c>
      <c r="E4" s="78"/>
      <c r="F4" s="26"/>
      <c r="G4" s="79" t="s">
        <v>4</v>
      </c>
      <c r="H4" s="78"/>
      <c r="I4" s="42"/>
      <c r="J4" s="3">
        <v>2020</v>
      </c>
      <c r="K4" s="91" t="s">
        <v>3</v>
      </c>
      <c r="L4" s="92"/>
      <c r="M4" s="4" t="s">
        <v>4</v>
      </c>
      <c r="N4" s="5" t="s">
        <v>42</v>
      </c>
      <c r="O4" s="5" t="s">
        <v>43</v>
      </c>
      <c r="P4" s="6" t="s">
        <v>7</v>
      </c>
      <c r="Q4" s="5" t="s">
        <v>44</v>
      </c>
      <c r="R4" s="7" t="s">
        <v>9</v>
      </c>
      <c r="S4" s="8" t="s">
        <v>10</v>
      </c>
      <c r="T4" s="9" t="s">
        <v>11</v>
      </c>
      <c r="U4" s="8" t="s">
        <v>12</v>
      </c>
    </row>
    <row r="5" spans="1:21" ht="30">
      <c r="A5" s="23"/>
      <c r="B5" s="27" t="s">
        <v>69</v>
      </c>
      <c r="C5" s="28" t="s">
        <v>70</v>
      </c>
      <c r="D5" s="80"/>
      <c r="E5" s="81"/>
      <c r="F5" s="29"/>
      <c r="G5" s="82"/>
      <c r="H5" s="81"/>
      <c r="I5" s="43"/>
      <c r="J5" s="75" t="s">
        <v>14</v>
      </c>
      <c r="K5" s="11">
        <v>1</v>
      </c>
      <c r="L5" s="12" t="s">
        <v>30</v>
      </c>
      <c r="M5" s="13">
        <v>30</v>
      </c>
      <c r="N5" s="13">
        <v>11</v>
      </c>
      <c r="O5" s="13">
        <v>9</v>
      </c>
      <c r="P5" s="13">
        <v>1</v>
      </c>
      <c r="Q5" s="13">
        <v>1</v>
      </c>
      <c r="R5" s="13">
        <v>0</v>
      </c>
      <c r="S5" s="14">
        <v>244</v>
      </c>
      <c r="T5" s="14">
        <v>152</v>
      </c>
      <c r="U5" s="13">
        <v>92</v>
      </c>
    </row>
    <row r="6" spans="1:21" ht="15.75">
      <c r="A6" s="30" t="s">
        <v>71</v>
      </c>
      <c r="B6" s="45" t="s">
        <v>41</v>
      </c>
      <c r="C6" s="46" t="s">
        <v>32</v>
      </c>
      <c r="D6" s="47">
        <v>14</v>
      </c>
      <c r="E6" s="47">
        <v>22</v>
      </c>
      <c r="F6" s="48"/>
      <c r="G6" s="47">
        <v>1</v>
      </c>
      <c r="H6" s="49">
        <v>3</v>
      </c>
      <c r="I6" s="44"/>
      <c r="J6" s="15" t="s">
        <v>15</v>
      </c>
      <c r="K6" s="8">
        <v>2</v>
      </c>
      <c r="L6" s="12" t="s">
        <v>31</v>
      </c>
      <c r="M6" s="13">
        <v>28</v>
      </c>
      <c r="N6" s="13">
        <v>11</v>
      </c>
      <c r="O6" s="13">
        <v>8</v>
      </c>
      <c r="P6" s="13">
        <v>1</v>
      </c>
      <c r="Q6" s="13">
        <v>2</v>
      </c>
      <c r="R6" s="13">
        <v>0</v>
      </c>
      <c r="S6" s="14">
        <v>224</v>
      </c>
      <c r="T6" s="14">
        <v>172</v>
      </c>
      <c r="U6" s="13">
        <v>52</v>
      </c>
    </row>
    <row r="7" spans="1:21" ht="15.75">
      <c r="A7" s="23" t="s">
        <v>72</v>
      </c>
      <c r="B7" s="45" t="s">
        <v>36</v>
      </c>
      <c r="C7" s="50" t="s">
        <v>39</v>
      </c>
      <c r="D7" s="47">
        <v>26</v>
      </c>
      <c r="E7" s="47">
        <v>10</v>
      </c>
      <c r="F7" s="48"/>
      <c r="G7" s="47">
        <v>3</v>
      </c>
      <c r="H7" s="49">
        <v>1</v>
      </c>
      <c r="I7" s="44"/>
      <c r="J7" s="15" t="s">
        <v>15</v>
      </c>
      <c r="K7" s="16">
        <v>3</v>
      </c>
      <c r="L7" s="12" t="s">
        <v>32</v>
      </c>
      <c r="M7" s="13">
        <v>25</v>
      </c>
      <c r="N7" s="13">
        <v>11</v>
      </c>
      <c r="O7" s="13">
        <v>7</v>
      </c>
      <c r="P7" s="13">
        <v>0</v>
      </c>
      <c r="Q7" s="13">
        <v>4</v>
      </c>
      <c r="R7" s="13">
        <v>0</v>
      </c>
      <c r="S7" s="14">
        <v>236</v>
      </c>
      <c r="T7" s="14">
        <v>160</v>
      </c>
      <c r="U7" s="13">
        <v>76</v>
      </c>
    </row>
    <row r="8" spans="1:21" ht="15.75">
      <c r="A8" s="23" t="s">
        <v>73</v>
      </c>
      <c r="B8" s="50" t="s">
        <v>79</v>
      </c>
      <c r="C8" s="45" t="s">
        <v>30</v>
      </c>
      <c r="D8" s="47">
        <v>18</v>
      </c>
      <c r="E8" s="47">
        <v>18</v>
      </c>
      <c r="F8" s="48"/>
      <c r="G8" s="47">
        <v>2</v>
      </c>
      <c r="H8" s="49">
        <v>2</v>
      </c>
      <c r="I8" s="44"/>
      <c r="J8" s="15" t="s">
        <v>15</v>
      </c>
      <c r="K8" s="8">
        <v>4</v>
      </c>
      <c r="L8" s="12" t="s">
        <v>33</v>
      </c>
      <c r="M8" s="13">
        <v>24</v>
      </c>
      <c r="N8" s="13">
        <v>11</v>
      </c>
      <c r="O8" s="13">
        <v>6</v>
      </c>
      <c r="P8" s="13">
        <v>1</v>
      </c>
      <c r="Q8" s="13">
        <v>4</v>
      </c>
      <c r="R8" s="13">
        <v>0</v>
      </c>
      <c r="S8" s="14">
        <v>214</v>
      </c>
      <c r="T8" s="14">
        <v>182</v>
      </c>
      <c r="U8" s="13">
        <v>32</v>
      </c>
    </row>
    <row r="9" spans="1:21" ht="15.75">
      <c r="A9" s="23" t="s">
        <v>74</v>
      </c>
      <c r="B9" s="45" t="s">
        <v>40</v>
      </c>
      <c r="C9" s="45" t="s">
        <v>35</v>
      </c>
      <c r="D9" s="47">
        <v>10</v>
      </c>
      <c r="E9" s="47">
        <v>26</v>
      </c>
      <c r="F9" s="48"/>
      <c r="G9" s="47">
        <v>1</v>
      </c>
      <c r="H9" s="49">
        <v>3</v>
      </c>
      <c r="I9" s="44"/>
      <c r="J9" s="15" t="s">
        <v>15</v>
      </c>
      <c r="K9" s="16">
        <v>5</v>
      </c>
      <c r="L9" s="12" t="s">
        <v>34</v>
      </c>
      <c r="M9" s="13">
        <v>22</v>
      </c>
      <c r="N9" s="13">
        <v>11</v>
      </c>
      <c r="O9" s="13">
        <v>4</v>
      </c>
      <c r="P9" s="13">
        <v>3</v>
      </c>
      <c r="Q9" s="13">
        <v>4</v>
      </c>
      <c r="R9" s="13">
        <v>0</v>
      </c>
      <c r="S9" s="14">
        <v>222</v>
      </c>
      <c r="T9" s="14">
        <v>174</v>
      </c>
      <c r="U9" s="13">
        <v>48</v>
      </c>
    </row>
    <row r="10" spans="1:21" ht="15.75">
      <c r="A10" s="23" t="s">
        <v>75</v>
      </c>
      <c r="B10" s="45" t="s">
        <v>34</v>
      </c>
      <c r="C10" s="51" t="s">
        <v>38</v>
      </c>
      <c r="D10" s="47">
        <v>14</v>
      </c>
      <c r="E10" s="47">
        <v>22</v>
      </c>
      <c r="F10" s="48"/>
      <c r="G10" s="47">
        <v>1</v>
      </c>
      <c r="H10" s="49">
        <v>3</v>
      </c>
      <c r="I10" s="44"/>
      <c r="J10" s="15" t="s">
        <v>15</v>
      </c>
      <c r="K10" s="8">
        <v>6</v>
      </c>
      <c r="L10" s="12" t="s">
        <v>35</v>
      </c>
      <c r="M10" s="13">
        <v>22</v>
      </c>
      <c r="N10" s="13">
        <v>11</v>
      </c>
      <c r="O10" s="13">
        <v>5</v>
      </c>
      <c r="P10" s="13">
        <v>1</v>
      </c>
      <c r="Q10" s="13">
        <v>5</v>
      </c>
      <c r="R10" s="13">
        <v>0</v>
      </c>
      <c r="S10" s="14">
        <v>194</v>
      </c>
      <c r="T10" s="14">
        <v>202</v>
      </c>
      <c r="U10" s="13">
        <v>-8</v>
      </c>
    </row>
    <row r="11" spans="1:21" ht="15.75">
      <c r="A11" s="23" t="s">
        <v>76</v>
      </c>
      <c r="B11" s="46" t="s">
        <v>37</v>
      </c>
      <c r="C11" s="45" t="s">
        <v>33</v>
      </c>
      <c r="D11" s="47">
        <v>24</v>
      </c>
      <c r="E11" s="47">
        <v>12</v>
      </c>
      <c r="F11" s="48"/>
      <c r="G11" s="47">
        <v>3</v>
      </c>
      <c r="H11" s="49">
        <v>1</v>
      </c>
      <c r="I11" s="44"/>
      <c r="J11" s="15" t="s">
        <v>15</v>
      </c>
      <c r="K11" s="16">
        <v>7</v>
      </c>
      <c r="L11" s="12" t="s">
        <v>36</v>
      </c>
      <c r="M11" s="13">
        <v>22</v>
      </c>
      <c r="N11" s="13">
        <v>11</v>
      </c>
      <c r="O11" s="13">
        <v>5</v>
      </c>
      <c r="P11" s="13">
        <v>1</v>
      </c>
      <c r="Q11" s="13">
        <v>5</v>
      </c>
      <c r="R11" s="13">
        <v>0</v>
      </c>
      <c r="S11" s="14">
        <v>190</v>
      </c>
      <c r="T11" s="14">
        <v>206</v>
      </c>
      <c r="U11" s="13">
        <v>-16</v>
      </c>
    </row>
    <row r="12" spans="1:21" ht="16.5" customHeight="1">
      <c r="A12" s="23"/>
      <c r="B12" s="24" t="s">
        <v>77</v>
      </c>
      <c r="C12" s="25" t="s">
        <v>67</v>
      </c>
      <c r="D12" s="77" t="s">
        <v>68</v>
      </c>
      <c r="E12" s="78"/>
      <c r="F12" s="26"/>
      <c r="G12" s="79" t="s">
        <v>4</v>
      </c>
      <c r="H12" s="78"/>
      <c r="I12" s="43"/>
      <c r="J12" s="15" t="s">
        <v>15</v>
      </c>
      <c r="K12" s="8">
        <v>8</v>
      </c>
      <c r="L12" s="12" t="s">
        <v>37</v>
      </c>
      <c r="M12" s="13">
        <v>21</v>
      </c>
      <c r="N12" s="13">
        <v>11</v>
      </c>
      <c r="O12" s="13">
        <v>4</v>
      </c>
      <c r="P12" s="13">
        <v>2</v>
      </c>
      <c r="Q12" s="13">
        <v>5</v>
      </c>
      <c r="R12" s="13">
        <v>0</v>
      </c>
      <c r="S12" s="14">
        <v>190</v>
      </c>
      <c r="T12" s="14">
        <v>206</v>
      </c>
      <c r="U12" s="13">
        <v>-16</v>
      </c>
    </row>
    <row r="13" spans="1:21" ht="17.25" customHeight="1">
      <c r="A13" s="23"/>
      <c r="B13" s="38" t="s">
        <v>78</v>
      </c>
      <c r="C13" s="28" t="s">
        <v>70</v>
      </c>
      <c r="D13" s="39"/>
      <c r="E13" s="40"/>
      <c r="F13" s="29"/>
      <c r="G13" s="41"/>
      <c r="H13" s="40"/>
      <c r="I13" s="43"/>
      <c r="J13" s="15" t="s">
        <v>15</v>
      </c>
      <c r="K13" s="16">
        <v>9</v>
      </c>
      <c r="L13" s="12" t="s">
        <v>38</v>
      </c>
      <c r="M13" s="13">
        <v>19</v>
      </c>
      <c r="N13" s="13">
        <v>11</v>
      </c>
      <c r="O13" s="13">
        <v>3</v>
      </c>
      <c r="P13" s="13">
        <v>2</v>
      </c>
      <c r="Q13" s="13">
        <v>6</v>
      </c>
      <c r="R13" s="13">
        <v>0</v>
      </c>
      <c r="S13" s="14">
        <v>176</v>
      </c>
      <c r="T13" s="14">
        <v>220</v>
      </c>
      <c r="U13" s="13">
        <v>-44</v>
      </c>
    </row>
    <row r="14" spans="1:21" ht="15.75">
      <c r="A14" s="30" t="s">
        <v>71</v>
      </c>
      <c r="B14" s="45" t="s">
        <v>41</v>
      </c>
      <c r="C14" s="45" t="s">
        <v>36</v>
      </c>
      <c r="D14" s="47">
        <v>10</v>
      </c>
      <c r="E14" s="47">
        <v>26</v>
      </c>
      <c r="F14" s="48"/>
      <c r="G14" s="47">
        <v>1</v>
      </c>
      <c r="H14" s="49">
        <v>3</v>
      </c>
      <c r="I14" s="44"/>
      <c r="J14" s="15" t="s">
        <v>15</v>
      </c>
      <c r="K14" s="8">
        <v>10</v>
      </c>
      <c r="L14" s="12" t="s">
        <v>39</v>
      </c>
      <c r="M14" s="13">
        <v>18</v>
      </c>
      <c r="N14" s="13">
        <v>11</v>
      </c>
      <c r="O14" s="13">
        <v>3</v>
      </c>
      <c r="P14" s="13">
        <v>1</v>
      </c>
      <c r="Q14" s="13">
        <v>7</v>
      </c>
      <c r="R14" s="13">
        <v>0</v>
      </c>
      <c r="S14" s="14">
        <v>170</v>
      </c>
      <c r="T14" s="14">
        <v>226</v>
      </c>
      <c r="U14" s="13">
        <v>-56</v>
      </c>
    </row>
    <row r="15" spans="1:21" ht="15.75">
      <c r="A15" s="23" t="s">
        <v>72</v>
      </c>
      <c r="B15" s="50" t="s">
        <v>79</v>
      </c>
      <c r="C15" s="46" t="s">
        <v>32</v>
      </c>
      <c r="D15" s="47">
        <v>20</v>
      </c>
      <c r="E15" s="47">
        <v>16</v>
      </c>
      <c r="F15" s="48"/>
      <c r="G15" s="47">
        <v>3</v>
      </c>
      <c r="H15" s="49">
        <v>1</v>
      </c>
      <c r="I15" s="44"/>
      <c r="J15" s="76" t="s">
        <v>55</v>
      </c>
      <c r="K15" s="16">
        <v>11</v>
      </c>
      <c r="L15" s="12" t="s">
        <v>40</v>
      </c>
      <c r="M15" s="13">
        <v>17</v>
      </c>
      <c r="N15" s="13">
        <v>11</v>
      </c>
      <c r="O15" s="13">
        <v>3</v>
      </c>
      <c r="P15" s="13">
        <v>0</v>
      </c>
      <c r="Q15" s="13">
        <v>8</v>
      </c>
      <c r="R15" s="13">
        <v>0</v>
      </c>
      <c r="S15" s="14">
        <v>158</v>
      </c>
      <c r="T15" s="14">
        <v>238</v>
      </c>
      <c r="U15" s="13">
        <v>-80</v>
      </c>
    </row>
    <row r="16" spans="1:21" ht="15.75">
      <c r="A16" s="23" t="s">
        <v>73</v>
      </c>
      <c r="B16" s="45" t="s">
        <v>40</v>
      </c>
      <c r="C16" s="50" t="s">
        <v>39</v>
      </c>
      <c r="D16" s="47">
        <v>22</v>
      </c>
      <c r="E16" s="47">
        <v>14</v>
      </c>
      <c r="F16" s="48"/>
      <c r="G16" s="47">
        <v>3</v>
      </c>
      <c r="H16" s="49">
        <v>1</v>
      </c>
      <c r="I16" s="44"/>
      <c r="J16" s="76" t="s">
        <v>55</v>
      </c>
      <c r="K16" s="8">
        <v>12</v>
      </c>
      <c r="L16" s="12" t="s">
        <v>41</v>
      </c>
      <c r="M16" s="13">
        <v>16</v>
      </c>
      <c r="N16" s="13">
        <v>11</v>
      </c>
      <c r="O16" s="13">
        <v>2</v>
      </c>
      <c r="P16" s="13">
        <v>1</v>
      </c>
      <c r="Q16" s="13">
        <v>8</v>
      </c>
      <c r="R16" s="13">
        <v>0</v>
      </c>
      <c r="S16" s="14">
        <v>158</v>
      </c>
      <c r="T16" s="14">
        <v>238</v>
      </c>
      <c r="U16" s="13">
        <v>-80</v>
      </c>
    </row>
    <row r="17" spans="1:14" ht="15.75">
      <c r="A17" s="23" t="s">
        <v>74</v>
      </c>
      <c r="B17" s="45" t="s">
        <v>34</v>
      </c>
      <c r="C17" s="45" t="s">
        <v>30</v>
      </c>
      <c r="D17" s="47">
        <v>16</v>
      </c>
      <c r="E17" s="47">
        <v>20</v>
      </c>
      <c r="F17" s="48"/>
      <c r="G17" s="47">
        <v>1</v>
      </c>
      <c r="H17" s="49">
        <v>3</v>
      </c>
      <c r="I17" s="44"/>
    </row>
    <row r="18" spans="1:14" ht="15.75">
      <c r="A18" s="23" t="s">
        <v>75</v>
      </c>
      <c r="B18" s="46" t="s">
        <v>37</v>
      </c>
      <c r="C18" s="45" t="s">
        <v>35</v>
      </c>
      <c r="D18" s="47">
        <v>18</v>
      </c>
      <c r="E18" s="47">
        <v>18</v>
      </c>
      <c r="F18" s="48"/>
      <c r="G18" s="47">
        <v>2</v>
      </c>
      <c r="H18" s="49">
        <v>2</v>
      </c>
      <c r="I18" s="44"/>
    </row>
    <row r="19" spans="1:14">
      <c r="A19" s="23" t="s">
        <v>76</v>
      </c>
      <c r="B19" s="45" t="s">
        <v>33</v>
      </c>
      <c r="C19" s="51" t="s">
        <v>38</v>
      </c>
      <c r="D19" s="47">
        <v>16</v>
      </c>
      <c r="E19" s="47">
        <v>20</v>
      </c>
      <c r="F19" s="48"/>
      <c r="G19" s="47">
        <v>1</v>
      </c>
      <c r="H19" s="49">
        <v>3</v>
      </c>
    </row>
    <row r="20" spans="1:14">
      <c r="A20" s="23"/>
      <c r="B20" s="52" t="s">
        <v>80</v>
      </c>
      <c r="C20" s="53"/>
      <c r="D20" s="54"/>
      <c r="E20" s="55"/>
      <c r="F20" s="55"/>
      <c r="G20" s="55"/>
      <c r="H20" s="56"/>
      <c r="N20" s="22"/>
    </row>
    <row r="21" spans="1:14">
      <c r="A21" s="23"/>
      <c r="B21" s="57" t="s">
        <v>81</v>
      </c>
      <c r="C21" s="58"/>
      <c r="D21" s="58"/>
      <c r="E21" s="59"/>
      <c r="F21" s="59"/>
      <c r="G21" s="59"/>
      <c r="H21" s="60"/>
    </row>
    <row r="22" spans="1:14">
      <c r="A22" s="23"/>
      <c r="B22" s="61"/>
      <c r="C22" s="59"/>
      <c r="D22" s="59"/>
      <c r="E22" s="59"/>
      <c r="F22" s="59"/>
      <c r="G22" s="59"/>
      <c r="H22" s="60"/>
    </row>
    <row r="23" spans="1:14">
      <c r="A23" s="23"/>
      <c r="B23" s="62"/>
      <c r="C23" s="63"/>
      <c r="D23" s="64"/>
      <c r="E23" s="64"/>
      <c r="F23" s="65"/>
      <c r="G23" s="65"/>
      <c r="H23" s="66"/>
    </row>
  </sheetData>
  <mergeCells count="7">
    <mergeCell ref="D12:E12"/>
    <mergeCell ref="G12:H12"/>
    <mergeCell ref="K1:U1"/>
    <mergeCell ref="K2:U3"/>
    <mergeCell ref="K4:L4"/>
    <mergeCell ref="D4:E5"/>
    <mergeCell ref="G4:H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topLeftCell="A16" workbookViewId="0">
      <selection activeCell="M31" sqref="M31"/>
    </sheetView>
  </sheetViews>
  <sheetFormatPr baseColWidth="10" defaultRowHeight="15"/>
  <cols>
    <col min="1" max="1" width="6" customWidth="1"/>
    <col min="2" max="2" width="17.5703125" customWidth="1"/>
    <col min="3" max="3" width="20" customWidth="1"/>
    <col min="4" max="4" width="7" customWidth="1"/>
    <col min="5" max="5" width="5.7109375" customWidth="1"/>
    <col min="6" max="6" width="5" customWidth="1"/>
    <col min="7" max="7" width="6" customWidth="1"/>
    <col min="8" max="8" width="6.28515625" customWidth="1"/>
    <col min="12" max="12" width="6.7109375" customWidth="1"/>
    <col min="13" max="13" width="22.5703125" customWidth="1"/>
    <col min="14" max="14" width="8.85546875" customWidth="1"/>
    <col min="15" max="15" width="9" customWidth="1"/>
    <col min="16" max="16" width="9.7109375" customWidth="1"/>
    <col min="17" max="17" width="8.7109375" customWidth="1"/>
    <col min="18" max="18" width="9" customWidth="1"/>
    <col min="19" max="19" width="10.140625" customWidth="1"/>
    <col min="20" max="20" width="9.85546875" customWidth="1"/>
    <col min="21" max="21" width="9.7109375" customWidth="1"/>
    <col min="22" max="22" width="9.42578125" customWidth="1"/>
  </cols>
  <sheetData>
    <row r="1" spans="1:22" ht="20.25">
      <c r="K1" s="2"/>
      <c r="L1" s="95" t="s">
        <v>28</v>
      </c>
      <c r="M1" s="95"/>
      <c r="N1" s="95"/>
      <c r="O1" s="95"/>
      <c r="P1" s="95"/>
      <c r="Q1" s="95"/>
      <c r="R1" s="95"/>
      <c r="S1" s="95"/>
      <c r="T1" s="95"/>
      <c r="U1" s="95"/>
      <c r="V1" s="95"/>
    </row>
    <row r="2" spans="1:22">
      <c r="K2" s="2"/>
      <c r="L2" s="96" t="s">
        <v>45</v>
      </c>
      <c r="M2" s="96"/>
      <c r="N2" s="96"/>
      <c r="O2" s="96"/>
      <c r="P2" s="96"/>
      <c r="Q2" s="96"/>
      <c r="R2" s="96"/>
      <c r="S2" s="96"/>
      <c r="T2" s="96"/>
      <c r="U2" s="96"/>
      <c r="V2" s="96"/>
    </row>
    <row r="3" spans="1:22">
      <c r="K3" s="2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</row>
    <row r="4" spans="1:22" ht="30">
      <c r="A4" s="23"/>
      <c r="B4" s="24" t="s">
        <v>82</v>
      </c>
      <c r="C4" s="67" t="s">
        <v>83</v>
      </c>
      <c r="D4" s="77" t="s">
        <v>68</v>
      </c>
      <c r="E4" s="78"/>
      <c r="F4" s="26"/>
      <c r="G4" s="79" t="s">
        <v>4</v>
      </c>
      <c r="H4" s="78"/>
      <c r="K4" s="3">
        <v>2020</v>
      </c>
      <c r="L4" s="91" t="s">
        <v>3</v>
      </c>
      <c r="M4" s="92"/>
      <c r="N4" s="4" t="s">
        <v>4</v>
      </c>
      <c r="O4" s="5" t="s">
        <v>42</v>
      </c>
      <c r="P4" s="5" t="s">
        <v>43</v>
      </c>
      <c r="Q4" s="6" t="s">
        <v>54</v>
      </c>
      <c r="R4" s="5" t="s">
        <v>44</v>
      </c>
      <c r="S4" s="7" t="s">
        <v>9</v>
      </c>
      <c r="T4" s="8" t="s">
        <v>10</v>
      </c>
      <c r="U4" s="9" t="s">
        <v>11</v>
      </c>
      <c r="V4" s="8" t="s">
        <v>12</v>
      </c>
    </row>
    <row r="5" spans="1:22" ht="30">
      <c r="A5" s="23"/>
      <c r="B5" s="27" t="s">
        <v>69</v>
      </c>
      <c r="C5" s="68" t="s">
        <v>70</v>
      </c>
      <c r="D5" s="80"/>
      <c r="E5" s="81"/>
      <c r="F5" s="29"/>
      <c r="G5" s="82"/>
      <c r="H5" s="81"/>
      <c r="K5" s="10" t="s">
        <v>15</v>
      </c>
      <c r="L5" s="11">
        <v>1</v>
      </c>
      <c r="M5" s="12" t="s">
        <v>46</v>
      </c>
      <c r="N5" s="13">
        <v>19</v>
      </c>
      <c r="O5" s="13">
        <v>7</v>
      </c>
      <c r="P5" s="13">
        <v>6</v>
      </c>
      <c r="Q5" s="13">
        <v>0</v>
      </c>
      <c r="R5" s="13">
        <v>1</v>
      </c>
      <c r="S5" s="13">
        <v>0</v>
      </c>
      <c r="T5" s="14">
        <v>160</v>
      </c>
      <c r="U5" s="14">
        <v>92</v>
      </c>
      <c r="V5" s="13">
        <v>68</v>
      </c>
    </row>
    <row r="6" spans="1:22">
      <c r="A6" s="30" t="s">
        <v>71</v>
      </c>
      <c r="B6" s="69" t="s">
        <v>84</v>
      </c>
      <c r="C6" s="70" t="s">
        <v>48</v>
      </c>
      <c r="D6" s="47">
        <v>16</v>
      </c>
      <c r="E6" s="47">
        <v>20</v>
      </c>
      <c r="F6" s="48"/>
      <c r="G6" s="47">
        <v>1</v>
      </c>
      <c r="H6" s="49">
        <v>3</v>
      </c>
      <c r="K6" s="15" t="s">
        <v>55</v>
      </c>
      <c r="L6" s="8">
        <v>2</v>
      </c>
      <c r="M6" s="12" t="s">
        <v>47</v>
      </c>
      <c r="N6" s="13">
        <v>17</v>
      </c>
      <c r="O6" s="13">
        <v>7</v>
      </c>
      <c r="P6" s="13">
        <v>5</v>
      </c>
      <c r="Q6" s="13">
        <v>0</v>
      </c>
      <c r="R6" s="13">
        <v>2</v>
      </c>
      <c r="S6" s="13">
        <v>0</v>
      </c>
      <c r="T6" s="14">
        <v>150</v>
      </c>
      <c r="U6" s="14">
        <v>102</v>
      </c>
      <c r="V6" s="13">
        <v>48</v>
      </c>
    </row>
    <row r="7" spans="1:22">
      <c r="A7" s="23" t="s">
        <v>72</v>
      </c>
      <c r="B7" s="71" t="s">
        <v>46</v>
      </c>
      <c r="C7" s="69" t="s">
        <v>47</v>
      </c>
      <c r="D7" s="47">
        <v>28</v>
      </c>
      <c r="E7" s="47">
        <v>8</v>
      </c>
      <c r="F7" s="48"/>
      <c r="G7" s="47">
        <v>3</v>
      </c>
      <c r="H7" s="49">
        <v>1</v>
      </c>
      <c r="K7" s="15" t="s">
        <v>55</v>
      </c>
      <c r="L7" s="16">
        <v>3</v>
      </c>
      <c r="M7" s="12" t="s">
        <v>48</v>
      </c>
      <c r="N7" s="13">
        <v>17</v>
      </c>
      <c r="O7" s="13">
        <v>7</v>
      </c>
      <c r="P7" s="13">
        <v>5</v>
      </c>
      <c r="Q7" s="13">
        <v>0</v>
      </c>
      <c r="R7" s="13">
        <v>2</v>
      </c>
      <c r="S7" s="13">
        <v>0</v>
      </c>
      <c r="T7" s="14">
        <v>122</v>
      </c>
      <c r="U7" s="14">
        <v>130</v>
      </c>
      <c r="V7" s="13">
        <v>-8</v>
      </c>
    </row>
    <row r="8" spans="1:22">
      <c r="A8" s="23" t="s">
        <v>73</v>
      </c>
      <c r="B8" s="72" t="s">
        <v>85</v>
      </c>
      <c r="C8" s="72" t="s">
        <v>51</v>
      </c>
      <c r="D8" s="47">
        <v>12</v>
      </c>
      <c r="E8" s="47">
        <v>24</v>
      </c>
      <c r="F8" s="48"/>
      <c r="G8" s="47">
        <v>1</v>
      </c>
      <c r="H8" s="49">
        <v>3</v>
      </c>
      <c r="K8" s="15" t="s">
        <v>55</v>
      </c>
      <c r="L8" s="8">
        <v>4</v>
      </c>
      <c r="M8" s="12" t="s">
        <v>49</v>
      </c>
      <c r="N8" s="13">
        <v>14</v>
      </c>
      <c r="O8" s="13">
        <v>7</v>
      </c>
      <c r="P8" s="13">
        <v>3</v>
      </c>
      <c r="Q8" s="13">
        <v>1</v>
      </c>
      <c r="R8" s="13">
        <v>3</v>
      </c>
      <c r="S8" s="13">
        <v>0</v>
      </c>
      <c r="T8" s="14">
        <v>119</v>
      </c>
      <c r="U8" s="14">
        <v>116</v>
      </c>
      <c r="V8" s="13">
        <v>3</v>
      </c>
    </row>
    <row r="9" spans="1:22">
      <c r="A9" s="23" t="s">
        <v>74</v>
      </c>
      <c r="B9" s="69" t="s">
        <v>49</v>
      </c>
      <c r="C9" s="70" t="s">
        <v>52</v>
      </c>
      <c r="D9" s="47">
        <v>19</v>
      </c>
      <c r="E9" s="47" t="s">
        <v>86</v>
      </c>
      <c r="F9" s="48"/>
      <c r="G9" s="47">
        <v>3</v>
      </c>
      <c r="H9" s="49">
        <v>0</v>
      </c>
      <c r="K9" s="15" t="s">
        <v>55</v>
      </c>
      <c r="L9" s="16">
        <v>5</v>
      </c>
      <c r="M9" s="12" t="s">
        <v>50</v>
      </c>
      <c r="N9" s="13">
        <v>13</v>
      </c>
      <c r="O9" s="13">
        <v>7</v>
      </c>
      <c r="P9" s="13">
        <v>3</v>
      </c>
      <c r="Q9" s="13">
        <v>0</v>
      </c>
      <c r="R9" s="13">
        <v>4</v>
      </c>
      <c r="S9" s="13">
        <v>0</v>
      </c>
      <c r="T9" s="14">
        <v>130</v>
      </c>
      <c r="U9" s="14">
        <v>122</v>
      </c>
      <c r="V9" s="13">
        <v>8</v>
      </c>
    </row>
    <row r="10" spans="1:22" ht="30">
      <c r="A10" s="23"/>
      <c r="B10" s="24" t="s">
        <v>87</v>
      </c>
      <c r="C10" s="67" t="s">
        <v>83</v>
      </c>
      <c r="D10" s="77" t="s">
        <v>68</v>
      </c>
      <c r="E10" s="78"/>
      <c r="F10" s="26"/>
      <c r="G10" s="79" t="s">
        <v>4</v>
      </c>
      <c r="H10" s="78"/>
      <c r="K10" s="15" t="s">
        <v>55</v>
      </c>
      <c r="L10" s="8">
        <v>6</v>
      </c>
      <c r="M10" s="12" t="s">
        <v>51</v>
      </c>
      <c r="N10" s="13">
        <v>13</v>
      </c>
      <c r="O10" s="13">
        <v>7</v>
      </c>
      <c r="P10" s="13">
        <v>3</v>
      </c>
      <c r="Q10" s="13">
        <v>1</v>
      </c>
      <c r="R10" s="13">
        <v>2</v>
      </c>
      <c r="S10" s="13">
        <v>0</v>
      </c>
      <c r="T10" s="14">
        <v>121</v>
      </c>
      <c r="U10" s="14">
        <v>114</v>
      </c>
      <c r="V10" s="13">
        <v>7</v>
      </c>
    </row>
    <row r="11" spans="1:22" ht="30">
      <c r="A11" s="23"/>
      <c r="B11" s="38" t="s">
        <v>78</v>
      </c>
      <c r="C11" s="68" t="s">
        <v>70</v>
      </c>
      <c r="D11" s="39"/>
      <c r="E11" s="40"/>
      <c r="F11" s="29"/>
      <c r="G11" s="41"/>
      <c r="H11" s="40"/>
      <c r="K11" s="15" t="s">
        <v>55</v>
      </c>
      <c r="L11" s="16">
        <v>7</v>
      </c>
      <c r="M11" s="12" t="s">
        <v>52</v>
      </c>
      <c r="N11" s="13">
        <v>9</v>
      </c>
      <c r="O11" s="13">
        <v>7</v>
      </c>
      <c r="P11" s="13">
        <v>2</v>
      </c>
      <c r="Q11" s="13">
        <v>0</v>
      </c>
      <c r="R11" s="13">
        <v>3</v>
      </c>
      <c r="S11" s="13">
        <v>2</v>
      </c>
      <c r="T11" s="14">
        <v>80</v>
      </c>
      <c r="U11" s="14">
        <v>138</v>
      </c>
      <c r="V11" s="13">
        <v>-58</v>
      </c>
    </row>
    <row r="12" spans="1:22">
      <c r="A12" s="30" t="s">
        <v>71</v>
      </c>
      <c r="B12" s="72" t="s">
        <v>85</v>
      </c>
      <c r="C12" s="70" t="s">
        <v>48</v>
      </c>
      <c r="D12" s="47">
        <v>16</v>
      </c>
      <c r="E12" s="47">
        <v>20</v>
      </c>
      <c r="F12" s="48"/>
      <c r="G12" s="47">
        <v>1</v>
      </c>
      <c r="H12" s="49">
        <v>3</v>
      </c>
      <c r="K12" s="15" t="s">
        <v>55</v>
      </c>
      <c r="L12" s="8">
        <v>8</v>
      </c>
      <c r="M12" s="12" t="s">
        <v>53</v>
      </c>
      <c r="N12" s="13">
        <v>9</v>
      </c>
      <c r="O12" s="13">
        <v>7</v>
      </c>
      <c r="P12" s="13">
        <v>1</v>
      </c>
      <c r="Q12" s="13">
        <v>0</v>
      </c>
      <c r="R12" s="13">
        <v>6</v>
      </c>
      <c r="S12" s="13">
        <v>0</v>
      </c>
      <c r="T12" s="14">
        <v>92</v>
      </c>
      <c r="U12" s="14">
        <v>160</v>
      </c>
      <c r="V12" s="13">
        <v>-68</v>
      </c>
    </row>
    <row r="13" spans="1:22">
      <c r="A13" s="23" t="s">
        <v>72</v>
      </c>
      <c r="B13" s="69" t="s">
        <v>49</v>
      </c>
      <c r="C13" s="69" t="s">
        <v>47</v>
      </c>
      <c r="D13" s="47">
        <v>12</v>
      </c>
      <c r="E13" s="47">
        <v>24</v>
      </c>
      <c r="F13" s="48"/>
      <c r="G13" s="47">
        <v>1</v>
      </c>
      <c r="H13" s="49">
        <v>3</v>
      </c>
    </row>
    <row r="14" spans="1:22" ht="20.25">
      <c r="A14" s="23" t="s">
        <v>73</v>
      </c>
      <c r="B14" s="70" t="s">
        <v>52</v>
      </c>
      <c r="C14" s="72" t="s">
        <v>51</v>
      </c>
      <c r="D14" s="47" t="s">
        <v>86</v>
      </c>
      <c r="E14" s="47">
        <v>19</v>
      </c>
      <c r="F14" s="48"/>
      <c r="G14" s="47">
        <v>0</v>
      </c>
      <c r="H14" s="49">
        <v>3</v>
      </c>
      <c r="K14" s="2"/>
      <c r="L14" s="97" t="s">
        <v>28</v>
      </c>
      <c r="M14" s="97"/>
      <c r="N14" s="97"/>
      <c r="O14" s="97"/>
      <c r="P14" s="97"/>
      <c r="Q14" s="97"/>
      <c r="R14" s="97"/>
      <c r="S14" s="97"/>
      <c r="T14" s="97"/>
      <c r="U14" s="97"/>
      <c r="V14" s="97"/>
    </row>
    <row r="15" spans="1:22">
      <c r="A15" s="23" t="s">
        <v>74</v>
      </c>
      <c r="B15" s="69" t="s">
        <v>84</v>
      </c>
      <c r="C15" s="71" t="s">
        <v>46</v>
      </c>
      <c r="D15" s="47">
        <v>14</v>
      </c>
      <c r="E15" s="47">
        <v>22</v>
      </c>
      <c r="F15" s="48"/>
      <c r="G15" s="47">
        <v>1</v>
      </c>
      <c r="H15" s="49">
        <v>3</v>
      </c>
      <c r="K15" s="2"/>
      <c r="L15" s="98" t="s">
        <v>56</v>
      </c>
      <c r="M15" s="98"/>
      <c r="N15" s="98"/>
      <c r="O15" s="98"/>
      <c r="P15" s="98"/>
      <c r="Q15" s="98"/>
      <c r="R15" s="98"/>
      <c r="S15" s="98"/>
      <c r="T15" s="98"/>
      <c r="U15" s="98"/>
      <c r="V15" s="98"/>
    </row>
    <row r="16" spans="1:22">
      <c r="K16" s="2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</row>
    <row r="17" spans="1:22" ht="30">
      <c r="A17" s="23"/>
      <c r="B17" s="24" t="s">
        <v>82</v>
      </c>
      <c r="C17" s="67" t="s">
        <v>83</v>
      </c>
      <c r="D17" s="77" t="s">
        <v>68</v>
      </c>
      <c r="E17" s="78"/>
      <c r="F17" s="26"/>
      <c r="G17" s="79" t="s">
        <v>4</v>
      </c>
      <c r="H17" s="78"/>
      <c r="K17" s="3">
        <v>2020</v>
      </c>
      <c r="L17" s="91" t="s">
        <v>3</v>
      </c>
      <c r="M17" s="92"/>
      <c r="N17" s="4" t="s">
        <v>4</v>
      </c>
      <c r="O17" s="5" t="s">
        <v>5</v>
      </c>
      <c r="P17" s="5" t="s">
        <v>6</v>
      </c>
      <c r="Q17" s="6" t="s">
        <v>7</v>
      </c>
      <c r="R17" s="5" t="s">
        <v>8</v>
      </c>
      <c r="S17" s="7" t="s">
        <v>9</v>
      </c>
      <c r="T17" s="8" t="s">
        <v>10</v>
      </c>
      <c r="U17" s="9" t="s">
        <v>11</v>
      </c>
      <c r="V17" s="8" t="s">
        <v>12</v>
      </c>
    </row>
    <row r="18" spans="1:22" ht="30">
      <c r="A18" s="23"/>
      <c r="B18" s="27" t="s">
        <v>69</v>
      </c>
      <c r="C18" s="68" t="s">
        <v>70</v>
      </c>
      <c r="D18" s="80"/>
      <c r="E18" s="81"/>
      <c r="F18" s="29"/>
      <c r="G18" s="82"/>
      <c r="H18" s="81"/>
      <c r="K18" s="75" t="s">
        <v>15</v>
      </c>
      <c r="L18" s="11">
        <v>1</v>
      </c>
      <c r="M18" s="17" t="s">
        <v>57</v>
      </c>
      <c r="N18" s="18">
        <v>21</v>
      </c>
      <c r="O18" s="18">
        <v>7</v>
      </c>
      <c r="P18" s="18">
        <v>7</v>
      </c>
      <c r="Q18" s="18">
        <v>0</v>
      </c>
      <c r="R18" s="18">
        <v>0</v>
      </c>
      <c r="S18" s="18">
        <v>0</v>
      </c>
      <c r="T18" s="18">
        <v>180</v>
      </c>
      <c r="U18" s="18">
        <v>92</v>
      </c>
      <c r="V18" s="18">
        <f t="shared" ref="V18:V25" si="0">T18-U18</f>
        <v>88</v>
      </c>
    </row>
    <row r="19" spans="1:22">
      <c r="A19" s="30" t="s">
        <v>71</v>
      </c>
      <c r="B19" s="69" t="s">
        <v>59</v>
      </c>
      <c r="C19" s="70" t="s">
        <v>61</v>
      </c>
      <c r="D19" s="47">
        <v>20</v>
      </c>
      <c r="E19" s="47">
        <v>16</v>
      </c>
      <c r="F19" s="48"/>
      <c r="G19" s="47">
        <v>3</v>
      </c>
      <c r="H19" s="49">
        <v>1</v>
      </c>
      <c r="K19" s="15" t="s">
        <v>55</v>
      </c>
      <c r="L19" s="8">
        <v>2</v>
      </c>
      <c r="M19" s="19" t="s">
        <v>58</v>
      </c>
      <c r="N19" s="18">
        <v>18</v>
      </c>
      <c r="O19" s="18">
        <v>7</v>
      </c>
      <c r="P19" s="18">
        <v>5</v>
      </c>
      <c r="Q19" s="18">
        <v>1</v>
      </c>
      <c r="R19" s="18">
        <v>1</v>
      </c>
      <c r="S19" s="18">
        <v>0</v>
      </c>
      <c r="T19" s="18">
        <v>128</v>
      </c>
      <c r="U19" s="18">
        <v>124</v>
      </c>
      <c r="V19" s="18">
        <f t="shared" si="0"/>
        <v>4</v>
      </c>
    </row>
    <row r="20" spans="1:22">
      <c r="A20" s="23" t="s">
        <v>72</v>
      </c>
      <c r="B20" s="72" t="s">
        <v>60</v>
      </c>
      <c r="C20" s="72" t="s">
        <v>57</v>
      </c>
      <c r="D20" s="47">
        <v>16</v>
      </c>
      <c r="E20" s="47">
        <v>20</v>
      </c>
      <c r="F20" s="48"/>
      <c r="G20" s="47">
        <v>1</v>
      </c>
      <c r="H20" s="49">
        <v>3</v>
      </c>
      <c r="K20" s="15" t="s">
        <v>55</v>
      </c>
      <c r="L20" s="16">
        <v>3</v>
      </c>
      <c r="M20" s="20" t="s">
        <v>59</v>
      </c>
      <c r="N20" s="18">
        <v>14</v>
      </c>
      <c r="O20" s="18">
        <v>7</v>
      </c>
      <c r="P20" s="18">
        <v>3</v>
      </c>
      <c r="Q20" s="18">
        <v>1</v>
      </c>
      <c r="R20" s="18">
        <v>3</v>
      </c>
      <c r="S20" s="18">
        <v>0</v>
      </c>
      <c r="T20" s="18">
        <v>116</v>
      </c>
      <c r="U20" s="18">
        <v>136</v>
      </c>
      <c r="V20" s="18">
        <f t="shared" si="0"/>
        <v>-20</v>
      </c>
    </row>
    <row r="21" spans="1:22">
      <c r="A21" s="23" t="s">
        <v>73</v>
      </c>
      <c r="B21" s="70" t="s">
        <v>62</v>
      </c>
      <c r="C21" s="69" t="s">
        <v>64</v>
      </c>
      <c r="D21" s="47">
        <v>24</v>
      </c>
      <c r="E21" s="47">
        <v>12</v>
      </c>
      <c r="F21" s="48"/>
      <c r="G21" s="47">
        <v>3</v>
      </c>
      <c r="H21" s="49">
        <v>1</v>
      </c>
      <c r="K21" s="15" t="s">
        <v>55</v>
      </c>
      <c r="L21" s="8">
        <v>4</v>
      </c>
      <c r="M21" s="20" t="s">
        <v>60</v>
      </c>
      <c r="N21" s="18">
        <v>13</v>
      </c>
      <c r="O21" s="18">
        <v>7</v>
      </c>
      <c r="P21" s="18">
        <v>3</v>
      </c>
      <c r="Q21" s="18">
        <v>0</v>
      </c>
      <c r="R21" s="18">
        <v>4</v>
      </c>
      <c r="S21" s="18">
        <v>0</v>
      </c>
      <c r="T21" s="18">
        <v>144</v>
      </c>
      <c r="U21" s="18">
        <v>108</v>
      </c>
      <c r="V21" s="18">
        <f t="shared" si="0"/>
        <v>36</v>
      </c>
    </row>
    <row r="22" spans="1:22">
      <c r="A22" s="23" t="s">
        <v>74</v>
      </c>
      <c r="B22" s="69" t="s">
        <v>63</v>
      </c>
      <c r="C22" s="71" t="s">
        <v>58</v>
      </c>
      <c r="D22" s="47">
        <v>16</v>
      </c>
      <c r="E22" s="47">
        <v>20</v>
      </c>
      <c r="F22" s="48"/>
      <c r="G22" s="47">
        <v>1</v>
      </c>
      <c r="H22" s="49">
        <v>3</v>
      </c>
      <c r="K22" s="15" t="s">
        <v>55</v>
      </c>
      <c r="L22" s="16">
        <v>5</v>
      </c>
      <c r="M22" s="20" t="s">
        <v>61</v>
      </c>
      <c r="N22" s="18">
        <v>13</v>
      </c>
      <c r="O22" s="18">
        <v>7</v>
      </c>
      <c r="P22" s="18">
        <v>3</v>
      </c>
      <c r="Q22" s="18">
        <v>0</v>
      </c>
      <c r="R22" s="18">
        <v>4</v>
      </c>
      <c r="S22" s="18">
        <v>0</v>
      </c>
      <c r="T22" s="18">
        <v>120</v>
      </c>
      <c r="U22" s="18">
        <v>132</v>
      </c>
      <c r="V22" s="18">
        <f t="shared" si="0"/>
        <v>-12</v>
      </c>
    </row>
    <row r="23" spans="1:22" ht="18" customHeight="1">
      <c r="A23" s="23"/>
      <c r="B23" s="24" t="s">
        <v>87</v>
      </c>
      <c r="C23" s="67" t="s">
        <v>83</v>
      </c>
      <c r="D23" s="77" t="s">
        <v>68</v>
      </c>
      <c r="E23" s="78"/>
      <c r="F23" s="26"/>
      <c r="G23" s="79" t="s">
        <v>4</v>
      </c>
      <c r="H23" s="78"/>
      <c r="K23" s="15" t="s">
        <v>55</v>
      </c>
      <c r="L23" s="8">
        <v>6</v>
      </c>
      <c r="M23" s="20" t="s">
        <v>62</v>
      </c>
      <c r="N23" s="18">
        <v>13</v>
      </c>
      <c r="O23" s="18">
        <v>7</v>
      </c>
      <c r="P23" s="18">
        <v>3</v>
      </c>
      <c r="Q23" s="18">
        <v>0</v>
      </c>
      <c r="R23" s="18">
        <v>4</v>
      </c>
      <c r="S23" s="18">
        <v>0</v>
      </c>
      <c r="T23" s="18">
        <v>110</v>
      </c>
      <c r="U23" s="18">
        <v>142</v>
      </c>
      <c r="V23" s="18">
        <f t="shared" si="0"/>
        <v>-32</v>
      </c>
    </row>
    <row r="24" spans="1:22" ht="15.75" customHeight="1">
      <c r="A24" s="23"/>
      <c r="B24" s="38" t="s">
        <v>78</v>
      </c>
      <c r="C24" s="68" t="s">
        <v>70</v>
      </c>
      <c r="D24" s="39"/>
      <c r="E24" s="40"/>
      <c r="F24" s="29"/>
      <c r="G24" s="41"/>
      <c r="H24" s="40"/>
      <c r="K24" s="15" t="s">
        <v>55</v>
      </c>
      <c r="L24" s="16">
        <v>7</v>
      </c>
      <c r="M24" s="20" t="s">
        <v>63</v>
      </c>
      <c r="N24" s="18">
        <v>11</v>
      </c>
      <c r="O24" s="18">
        <v>7</v>
      </c>
      <c r="P24" s="18">
        <v>2</v>
      </c>
      <c r="Q24" s="18">
        <v>0</v>
      </c>
      <c r="R24" s="18">
        <v>5</v>
      </c>
      <c r="S24" s="18">
        <v>0</v>
      </c>
      <c r="T24" s="18">
        <v>110</v>
      </c>
      <c r="U24" s="18">
        <v>142</v>
      </c>
      <c r="V24" s="18">
        <f t="shared" si="0"/>
        <v>-32</v>
      </c>
    </row>
    <row r="25" spans="1:22">
      <c r="A25" s="30" t="s">
        <v>71</v>
      </c>
      <c r="B25" s="72" t="s">
        <v>60</v>
      </c>
      <c r="C25" s="70" t="s">
        <v>61</v>
      </c>
      <c r="D25" s="47">
        <v>32</v>
      </c>
      <c r="E25" s="47">
        <v>4</v>
      </c>
      <c r="F25" s="48"/>
      <c r="G25" s="47">
        <v>3</v>
      </c>
      <c r="H25" s="49">
        <v>1</v>
      </c>
      <c r="K25" s="15" t="s">
        <v>55</v>
      </c>
      <c r="L25" s="8">
        <v>8</v>
      </c>
      <c r="M25" s="21" t="s">
        <v>64</v>
      </c>
      <c r="N25" s="18">
        <v>9</v>
      </c>
      <c r="O25" s="18">
        <v>7</v>
      </c>
      <c r="P25" s="18">
        <v>1</v>
      </c>
      <c r="Q25" s="18">
        <v>0</v>
      </c>
      <c r="R25" s="18">
        <v>6</v>
      </c>
      <c r="S25" s="18">
        <v>0</v>
      </c>
      <c r="T25" s="18">
        <v>102</v>
      </c>
      <c r="U25" s="18">
        <v>150</v>
      </c>
      <c r="V25" s="18">
        <f t="shared" si="0"/>
        <v>-48</v>
      </c>
    </row>
    <row r="26" spans="1:22">
      <c r="A26" s="23" t="s">
        <v>72</v>
      </c>
      <c r="B26" s="69" t="s">
        <v>64</v>
      </c>
      <c r="C26" s="72" t="s">
        <v>57</v>
      </c>
      <c r="D26" s="47">
        <v>6</v>
      </c>
      <c r="E26" s="47">
        <v>30</v>
      </c>
      <c r="F26" s="48"/>
      <c r="G26" s="47">
        <v>1</v>
      </c>
      <c r="H26" s="49">
        <v>3</v>
      </c>
    </row>
    <row r="27" spans="1:22">
      <c r="A27" s="23" t="s">
        <v>73</v>
      </c>
      <c r="B27" s="69" t="s">
        <v>59</v>
      </c>
      <c r="C27" s="69" t="s">
        <v>63</v>
      </c>
      <c r="D27" s="47">
        <v>16</v>
      </c>
      <c r="E27" s="47">
        <v>22</v>
      </c>
      <c r="F27" s="48"/>
      <c r="G27" s="47">
        <v>1</v>
      </c>
      <c r="H27" s="49">
        <v>3</v>
      </c>
    </row>
    <row r="28" spans="1:22">
      <c r="A28" s="23" t="s">
        <v>74</v>
      </c>
      <c r="B28" s="70" t="s">
        <v>62</v>
      </c>
      <c r="C28" s="71" t="s">
        <v>58</v>
      </c>
      <c r="D28" s="47">
        <v>16</v>
      </c>
      <c r="E28" s="47">
        <v>20</v>
      </c>
      <c r="F28" s="48"/>
      <c r="G28" s="47"/>
      <c r="H28" s="49"/>
    </row>
    <row r="31" spans="1:22" ht="18.75">
      <c r="B31" s="74" t="s">
        <v>91</v>
      </c>
      <c r="C31" s="73" t="s">
        <v>92</v>
      </c>
      <c r="D31" s="73"/>
      <c r="E31" s="73"/>
      <c r="F31" s="73"/>
      <c r="G31" s="73" t="s">
        <v>88</v>
      </c>
      <c r="H31" s="73"/>
      <c r="I31" s="73"/>
      <c r="J31" s="73"/>
    </row>
    <row r="32" spans="1:22" ht="18.75">
      <c r="C32" s="73" t="s">
        <v>89</v>
      </c>
      <c r="D32" s="73"/>
      <c r="E32" s="73"/>
      <c r="F32" s="73"/>
      <c r="G32" s="73" t="s">
        <v>90</v>
      </c>
      <c r="H32" s="73"/>
      <c r="I32" s="73"/>
      <c r="J32" s="73"/>
    </row>
  </sheetData>
  <mergeCells count="14">
    <mergeCell ref="L17:M17"/>
    <mergeCell ref="L1:V1"/>
    <mergeCell ref="L2:V3"/>
    <mergeCell ref="L4:M4"/>
    <mergeCell ref="L14:V14"/>
    <mergeCell ref="L15:V16"/>
    <mergeCell ref="D23:E23"/>
    <mergeCell ref="G23:H23"/>
    <mergeCell ref="D4:E5"/>
    <mergeCell ref="G4:H5"/>
    <mergeCell ref="D10:E10"/>
    <mergeCell ref="G10:H10"/>
    <mergeCell ref="D17:E18"/>
    <mergeCell ref="G17:H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D1V</vt:lpstr>
      <vt:lpstr>D2V</vt:lpstr>
      <vt:lpstr>D3V</vt:lpstr>
      <vt:lpstr>D1V!Zone_d_impression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2019-09-27T15:32:46Z</cp:lastPrinted>
  <dcterms:created xsi:type="dcterms:W3CDTF">2019-09-27T09:50:21Z</dcterms:created>
  <dcterms:modified xsi:type="dcterms:W3CDTF">2019-09-28T06:10:05Z</dcterms:modified>
</cp:coreProperties>
</file>