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omin\Documents\SDP18\2023\"/>
    </mc:Choice>
  </mc:AlternateContent>
  <xr:revisionPtr revIDLastSave="0" documentId="13_ncr:1_{7CF77059-0CC5-49EE-8927-450C9922E11E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COMPLET" sheetId="1" r:id="rId1"/>
    <sheet name="Feuil2" sheetId="2" r:id="rId2"/>
    <sheet name="Feuil3" sheetId="3" r:id="rId3"/>
  </sheets>
  <definedNames>
    <definedName name="_xlnm._FilterDatabase" localSheetId="0" hidden="1">COMPLET!$A$2:$N$67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67" i="1" l="1"/>
  <c r="L67" i="1"/>
  <c r="B1" i="1"/>
  <c r="L69" i="1" l="1"/>
</calcChain>
</file>

<file path=xl/sharedStrings.xml><?xml version="1.0" encoding="utf-8"?>
<sst xmlns="http://schemas.openxmlformats.org/spreadsheetml/2006/main" count="621" uniqueCount="405">
  <si>
    <t>N°</t>
  </si>
  <si>
    <t>NOM</t>
  </si>
  <si>
    <t>PRENOM</t>
  </si>
  <si>
    <t>N° LICENCE</t>
  </si>
  <si>
    <t>CLUB</t>
  </si>
  <si>
    <t>GIRAUD</t>
  </si>
  <si>
    <t>ALLOUIS</t>
  </si>
  <si>
    <t>CHEVALIER</t>
  </si>
  <si>
    <t>CHAUVEAU</t>
  </si>
  <si>
    <t>NH</t>
  </si>
  <si>
    <t>PENNEROUX</t>
  </si>
  <si>
    <t>MARTINAT</t>
  </si>
  <si>
    <t>EDOUARD</t>
  </si>
  <si>
    <t>JEROME</t>
  </si>
  <si>
    <t>CHEVAU</t>
  </si>
  <si>
    <t>LECOLLETER</t>
  </si>
  <si>
    <t>GANGNEUX</t>
  </si>
  <si>
    <t>ARGENT</t>
  </si>
  <si>
    <t>FONTBONNAT</t>
  </si>
  <si>
    <t>BERNARD</t>
  </si>
  <si>
    <t>TERPREAULT</t>
  </si>
  <si>
    <t>CHAROST</t>
  </si>
  <si>
    <t xml:space="preserve">MOULON </t>
  </si>
  <si>
    <t>VINADELLE</t>
  </si>
  <si>
    <t>1813925</t>
  </si>
  <si>
    <t>WOLFF</t>
  </si>
  <si>
    <t>NUM</t>
  </si>
  <si>
    <t>DEMUTH</t>
  </si>
  <si>
    <t>VINCENT</t>
  </si>
  <si>
    <t>ANDRE</t>
  </si>
  <si>
    <t>RIEGEL</t>
  </si>
  <si>
    <t>BRUNEAU</t>
  </si>
  <si>
    <t>CHARRETTE</t>
  </si>
  <si>
    <t>AUCHERE</t>
  </si>
  <si>
    <t>MORLOT</t>
  </si>
  <si>
    <t>FELIX</t>
  </si>
  <si>
    <t>PERRET</t>
  </si>
  <si>
    <t>CHAREIL</t>
  </si>
  <si>
    <t>JACQUET</t>
  </si>
  <si>
    <t>ST FLORENT</t>
  </si>
  <si>
    <t xml:space="preserve">CLAVIER </t>
  </si>
  <si>
    <t>LAHOUSSINE</t>
  </si>
  <si>
    <t>GUILLAUMIN</t>
  </si>
  <si>
    <t>1811456</t>
  </si>
  <si>
    <t>TROUY</t>
  </si>
  <si>
    <t>LAUGERE</t>
  </si>
  <si>
    <t>LAURENT</t>
  </si>
  <si>
    <t>OGER</t>
  </si>
  <si>
    <t>MANUEL</t>
  </si>
  <si>
    <t>CHANAS</t>
  </si>
  <si>
    <t>COGNET</t>
  </si>
  <si>
    <t>HOLDERBAUM</t>
  </si>
  <si>
    <t>BRUERE</t>
  </si>
  <si>
    <t>MNICH</t>
  </si>
  <si>
    <t>PASCAL</t>
  </si>
  <si>
    <t>MORIN</t>
  </si>
  <si>
    <t>CHAMBONNEAU</t>
  </si>
  <si>
    <t>GODARD</t>
  </si>
  <si>
    <t>PIROT</t>
  </si>
  <si>
    <t>SAUZET</t>
  </si>
  <si>
    <t>USPVC</t>
  </si>
  <si>
    <t>PEAUDECERF</t>
  </si>
  <si>
    <t>BOURGEOIS</t>
  </si>
  <si>
    <t>SDP18</t>
  </si>
  <si>
    <t>LONGUEMARE</t>
  </si>
  <si>
    <t>SEDILLOT</t>
  </si>
  <si>
    <t>TURPIN</t>
  </si>
  <si>
    <t>MILHORAT</t>
  </si>
  <si>
    <t>MARYLINE</t>
  </si>
  <si>
    <t>LABONNE</t>
  </si>
  <si>
    <t>JORO</t>
  </si>
  <si>
    <t>CHEQUE</t>
  </si>
  <si>
    <t>TOTAUX :</t>
  </si>
  <si>
    <t>TOT GENERAL :</t>
  </si>
  <si>
    <t>FOECY</t>
  </si>
  <si>
    <t>PENART</t>
  </si>
  <si>
    <t>BRANSON</t>
  </si>
  <si>
    <t>SEDILOT</t>
  </si>
  <si>
    <t>BELIN</t>
  </si>
  <si>
    <t>MARTEAU</t>
  </si>
  <si>
    <t>LCSU</t>
  </si>
  <si>
    <t>CARLET</t>
  </si>
  <si>
    <t>SYLVIE</t>
  </si>
  <si>
    <t>PONSADA</t>
  </si>
  <si>
    <t>GOULET</t>
  </si>
  <si>
    <t>LAIGNEAU</t>
  </si>
  <si>
    <t>WINTERSHEIM</t>
  </si>
  <si>
    <t>DARMET</t>
  </si>
  <si>
    <t>KACHETEL</t>
  </si>
  <si>
    <t>GAUCHE</t>
  </si>
  <si>
    <t>MILLET</t>
  </si>
  <si>
    <t>5803187</t>
  </si>
  <si>
    <t>COUSIN</t>
  </si>
  <si>
    <t>MINARD</t>
  </si>
  <si>
    <t>GUIGNARD</t>
  </si>
  <si>
    <t>MARMAGNE</t>
  </si>
  <si>
    <t>STEINBACH</t>
  </si>
  <si>
    <t>MENDES</t>
  </si>
  <si>
    <t>ARDOIN</t>
  </si>
  <si>
    <t>URENA</t>
  </si>
  <si>
    <t>DUPLANT</t>
  </si>
  <si>
    <t>BAYARD</t>
  </si>
  <si>
    <t>MERLIN</t>
  </si>
  <si>
    <t>GONZALEZ</t>
  </si>
  <si>
    <t>CANESSE</t>
  </si>
  <si>
    <t>PETIT</t>
  </si>
  <si>
    <t>BROCADET</t>
  </si>
  <si>
    <t>DOUET</t>
  </si>
  <si>
    <t>PRUDHOMME</t>
  </si>
  <si>
    <t>TALBOTIER</t>
  </si>
  <si>
    <t>HERRY</t>
  </si>
  <si>
    <t>CHANEY</t>
  </si>
  <si>
    <t>CHEVREAU</t>
  </si>
  <si>
    <t>FREXNICHE</t>
  </si>
  <si>
    <t>PIGNY</t>
  </si>
  <si>
    <t>GAUDRY</t>
  </si>
  <si>
    <t>DUCROT</t>
  </si>
  <si>
    <t>LAVAL</t>
  </si>
  <si>
    <t>THOREAU</t>
  </si>
  <si>
    <t>SEYDOUX</t>
  </si>
  <si>
    <t>PET CHAPELL</t>
  </si>
  <si>
    <t>DELOBRE</t>
  </si>
  <si>
    <t>VERHAUVEN</t>
  </si>
  <si>
    <t>SIMON</t>
  </si>
  <si>
    <t>GARCIA</t>
  </si>
  <si>
    <t>BAUCHON</t>
  </si>
  <si>
    <t>BRIDON</t>
  </si>
  <si>
    <t>LAMBERT</t>
  </si>
  <si>
    <t>LEBLANC</t>
  </si>
  <si>
    <t>SIEGLER</t>
  </si>
  <si>
    <t>SUILS</t>
  </si>
  <si>
    <t>FOUGERON</t>
  </si>
  <si>
    <t>HUBERT</t>
  </si>
  <si>
    <t>ROGER</t>
  </si>
  <si>
    <t>JOIN</t>
  </si>
  <si>
    <t>BIGNON</t>
  </si>
  <si>
    <t>CHAMBONNET</t>
  </si>
  <si>
    <t>LEGER</t>
  </si>
  <si>
    <t>PRUVOT</t>
  </si>
  <si>
    <t>TRIDON</t>
  </si>
  <si>
    <t>LELOUP-LOCHET</t>
  </si>
  <si>
    <t>VATAN</t>
  </si>
  <si>
    <t>BILLOT</t>
  </si>
  <si>
    <t>NOHANT 18</t>
  </si>
  <si>
    <t>JARGEAU</t>
  </si>
  <si>
    <t>VIOT</t>
  </si>
  <si>
    <t>MALLERON</t>
  </si>
  <si>
    <t>BOUDET</t>
  </si>
  <si>
    <t>LOEILLET</t>
  </si>
  <si>
    <t>MARCEAU</t>
  </si>
  <si>
    <t>THIBAULT</t>
  </si>
  <si>
    <t>THEBAULT</t>
  </si>
  <si>
    <t>PERIOT</t>
  </si>
  <si>
    <t>PB</t>
  </si>
  <si>
    <t>BERTRAND</t>
  </si>
  <si>
    <t>GAUVINEAU</t>
  </si>
  <si>
    <t>GELU</t>
  </si>
  <si>
    <t>ST GERMAIN</t>
  </si>
  <si>
    <t>CONTRERAS</t>
  </si>
  <si>
    <t>TERMINET</t>
  </si>
  <si>
    <t>JEAN-LOUIS</t>
  </si>
  <si>
    <t>POUPON</t>
  </si>
  <si>
    <t>CATHELIN</t>
  </si>
  <si>
    <t>BACB</t>
  </si>
  <si>
    <t>THIERRY</t>
  </si>
  <si>
    <t>GITTON</t>
  </si>
  <si>
    <t>GOURDET</t>
  </si>
  <si>
    <t>CUINAIS</t>
  </si>
  <si>
    <t>MARZY</t>
  </si>
  <si>
    <t>BLAUD</t>
  </si>
  <si>
    <t>DELAIR</t>
  </si>
  <si>
    <t>FAGUET</t>
  </si>
  <si>
    <t>TRUNELLE</t>
  </si>
  <si>
    <t>DUMONT</t>
  </si>
  <si>
    <t>TORTERON</t>
  </si>
  <si>
    <t>CAVELAN</t>
  </si>
  <si>
    <t>VACHETTE</t>
  </si>
  <si>
    <t>FERREIRA</t>
  </si>
  <si>
    <t>GOMIS</t>
  </si>
  <si>
    <t>VAUCRESSON</t>
  </si>
  <si>
    <t>HORN</t>
  </si>
  <si>
    <t>LLECH</t>
  </si>
  <si>
    <t>FREVILLE</t>
  </si>
  <si>
    <t>PASDELOUP</t>
  </si>
  <si>
    <t>CALMELS</t>
  </si>
  <si>
    <t>DESPLANCHES</t>
  </si>
  <si>
    <t>COMMAILLE</t>
  </si>
  <si>
    <t>RIBET</t>
  </si>
  <si>
    <t>JAMET</t>
  </si>
  <si>
    <t>CLEMONT</t>
  </si>
  <si>
    <t>BILLEBAULT</t>
  </si>
  <si>
    <t>PILLAULT</t>
  </si>
  <si>
    <t>TARAGONA</t>
  </si>
  <si>
    <t>BAUD</t>
  </si>
  <si>
    <t>AUVISTE</t>
  </si>
  <si>
    <t>CLAVIER</t>
  </si>
  <si>
    <t>VERMEERSCH</t>
  </si>
  <si>
    <t>CARAVIELLO</t>
  </si>
  <si>
    <t>DUBOIS</t>
  </si>
  <si>
    <t>COUTERET</t>
  </si>
  <si>
    <t>CBV</t>
  </si>
  <si>
    <t>ZAGO</t>
  </si>
  <si>
    <t>LAFARGE</t>
  </si>
  <si>
    <t>TOINETTE</t>
  </si>
  <si>
    <t>FUAGA</t>
  </si>
  <si>
    <t>JESSET</t>
  </si>
  <si>
    <t>CHIARELLO</t>
  </si>
  <si>
    <t>BARDOUX</t>
  </si>
  <si>
    <t>CHARLY</t>
  </si>
  <si>
    <t>GIEN</t>
  </si>
  <si>
    <t>BERNAL</t>
  </si>
  <si>
    <t>BOULADOUX</t>
  </si>
  <si>
    <t>HEUSICOM</t>
  </si>
  <si>
    <t>MARTIER</t>
  </si>
  <si>
    <t>BY VIERZON</t>
  </si>
  <si>
    <t>LICENCE</t>
  </si>
  <si>
    <t>TRIPLETTES MIXTES 28 MAI 2023</t>
  </si>
  <si>
    <t>CHEQ</t>
  </si>
  <si>
    <t>STEPHANIE</t>
  </si>
  <si>
    <t>JOSEPH</t>
  </si>
  <si>
    <t>GARNIER</t>
  </si>
  <si>
    <t>ISABELLE</t>
  </si>
  <si>
    <t>KLOKOWSKI</t>
  </si>
  <si>
    <t>NOËLLE</t>
  </si>
  <si>
    <t>LELONG</t>
  </si>
  <si>
    <t>TORO</t>
  </si>
  <si>
    <t>OCTAVE</t>
  </si>
  <si>
    <t>DELORME</t>
  </si>
  <si>
    <t>MELON</t>
  </si>
  <si>
    <t>CERBOIS</t>
  </si>
  <si>
    <t>DIGONIN</t>
  </si>
  <si>
    <t>CATHERINE</t>
  </si>
  <si>
    <t>BERNADAT</t>
  </si>
  <si>
    <t>THOMAS</t>
  </si>
  <si>
    <t>OLIVIER</t>
  </si>
  <si>
    <t>ORVAL</t>
  </si>
  <si>
    <t>SARA-FLORA</t>
  </si>
  <si>
    <t>BIMAS</t>
  </si>
  <si>
    <t>BATHISTE</t>
  </si>
  <si>
    <t>BOFFIN</t>
  </si>
  <si>
    <t>CLEMENT</t>
  </si>
  <si>
    <t>MINIME</t>
  </si>
  <si>
    <t>DENIS</t>
  </si>
  <si>
    <t>MACIA</t>
  </si>
  <si>
    <t>NADINE</t>
  </si>
  <si>
    <t>1806295</t>
  </si>
  <si>
    <t>MICHEL</t>
  </si>
  <si>
    <t>MODESTIE</t>
  </si>
  <si>
    <t>NEVES</t>
  </si>
  <si>
    <t>MICKAEL</t>
  </si>
  <si>
    <t>VIDARD</t>
  </si>
  <si>
    <t>BRYAN</t>
  </si>
  <si>
    <t>ELISA</t>
  </si>
  <si>
    <t>ROBINSON</t>
  </si>
  <si>
    <t>REBOTTARO</t>
  </si>
  <si>
    <t>MARTIAL</t>
  </si>
  <si>
    <t>GONZALES</t>
  </si>
  <si>
    <t>JESSICA</t>
  </si>
  <si>
    <t>VEYRAT</t>
  </si>
  <si>
    <t>DAVID</t>
  </si>
  <si>
    <t>JULVE</t>
  </si>
  <si>
    <t>ARNAUD</t>
  </si>
  <si>
    <t>BORGHI</t>
  </si>
  <si>
    <t>KARINE</t>
  </si>
  <si>
    <t>FRANCK</t>
  </si>
  <si>
    <t>CLAUDE</t>
  </si>
  <si>
    <t>LAO</t>
  </si>
  <si>
    <t>MALI</t>
  </si>
  <si>
    <t>CEDRIC</t>
  </si>
  <si>
    <t>JONATHAN</t>
  </si>
  <si>
    <t xml:space="preserve"> </t>
  </si>
  <si>
    <t>ALAIN</t>
  </si>
  <si>
    <t>BENOIT</t>
  </si>
  <si>
    <t>MURIELLE</t>
  </si>
  <si>
    <t>FREDERIC</t>
  </si>
  <si>
    <t>CAQUAIS</t>
  </si>
  <si>
    <t>FABIEN</t>
  </si>
  <si>
    <t>RAPAZ</t>
  </si>
  <si>
    <t>CORALIE</t>
  </si>
  <si>
    <t>GINESTE</t>
  </si>
  <si>
    <t>BENOIST</t>
  </si>
  <si>
    <t>STGEORGES/M</t>
  </si>
  <si>
    <t>CHANTHAXAY</t>
  </si>
  <si>
    <t>DERYN</t>
  </si>
  <si>
    <t>non réglé</t>
  </si>
  <si>
    <t>à compléter</t>
  </si>
  <si>
    <t>ou vérifier</t>
  </si>
  <si>
    <t>1814961</t>
  </si>
  <si>
    <t>1814664</t>
  </si>
  <si>
    <t>JEAN-LUC</t>
  </si>
  <si>
    <t>BARATA</t>
  </si>
  <si>
    <t>MARINE</t>
  </si>
  <si>
    <t>CHUET</t>
  </si>
  <si>
    <t>ARIF</t>
  </si>
  <si>
    <t>RHEDOINE</t>
  </si>
  <si>
    <t>SELLES/CHER</t>
  </si>
  <si>
    <t>PATRICE</t>
  </si>
  <si>
    <t>MARTINE</t>
  </si>
  <si>
    <t>LUCIEN</t>
  </si>
  <si>
    <t>JACK</t>
  </si>
  <si>
    <t>TRANNIN</t>
  </si>
  <si>
    <t>CLAUDINE</t>
  </si>
  <si>
    <t>PRIMAULT</t>
  </si>
  <si>
    <t>DAGOT</t>
  </si>
  <si>
    <t>DA SILVA</t>
  </si>
  <si>
    <t>LINA</t>
  </si>
  <si>
    <t>CHRISTELLE</t>
  </si>
  <si>
    <t>LALANNE</t>
  </si>
  <si>
    <t>STEPHANE</t>
  </si>
  <si>
    <t>BEAUCHER</t>
  </si>
  <si>
    <t>EUGENIE</t>
  </si>
  <si>
    <t>MAGNARD</t>
  </si>
  <si>
    <t>DANIEL</t>
  </si>
  <si>
    <t>CHRISTOPHE</t>
  </si>
  <si>
    <t>BARBEROUSSE</t>
  </si>
  <si>
    <t>JUSTINE</t>
  </si>
  <si>
    <t>SOULAS</t>
  </si>
  <si>
    <t>JORIS</t>
  </si>
  <si>
    <t>REKUT</t>
  </si>
  <si>
    <t>BENJAMIN</t>
  </si>
  <si>
    <t xml:space="preserve">CBV </t>
  </si>
  <si>
    <t>MOULON</t>
  </si>
  <si>
    <t>LILIANE</t>
  </si>
  <si>
    <t>KAMPHENG</t>
  </si>
  <si>
    <t>LIONEL</t>
  </si>
  <si>
    <t>POLVEREL</t>
  </si>
  <si>
    <t>1814897</t>
  </si>
  <si>
    <t>HERVE</t>
  </si>
  <si>
    <t>MICONNET</t>
  </si>
  <si>
    <t>CHRISTIAN</t>
  </si>
  <si>
    <t>ISSOUDUN</t>
  </si>
  <si>
    <t>BOURCIER</t>
  </si>
  <si>
    <t>ARCHE</t>
  </si>
  <si>
    <t>HAUGUEL</t>
  </si>
  <si>
    <t>VILLABON</t>
  </si>
  <si>
    <t>VILLADIER</t>
  </si>
  <si>
    <t>JEAN-CLAUDE</t>
  </si>
  <si>
    <t>PERNETTE</t>
  </si>
  <si>
    <t>ELISABETH</t>
  </si>
  <si>
    <t>BOBET</t>
  </si>
  <si>
    <t>FABRICE</t>
  </si>
  <si>
    <t>POTIER</t>
  </si>
  <si>
    <t>FRANCOIS</t>
  </si>
  <si>
    <t>GENOUILLY</t>
  </si>
  <si>
    <t>GERBOT</t>
  </si>
  <si>
    <t>BRIGITTE</t>
  </si>
  <si>
    <t>LANCIAUX</t>
  </si>
  <si>
    <t>GREGORY</t>
  </si>
  <si>
    <t>CORINNE</t>
  </si>
  <si>
    <t>ANTHONY</t>
  </si>
  <si>
    <t>KEVIN</t>
  </si>
  <si>
    <t>MARTINET</t>
  </si>
  <si>
    <t>AUDE</t>
  </si>
  <si>
    <t>TEDDY</t>
  </si>
  <si>
    <t>JIMMY</t>
  </si>
  <si>
    <t>courrier reçu non</t>
  </si>
  <si>
    <t>timbré Payé 4,16 €</t>
  </si>
  <si>
    <t>URBAIN</t>
  </si>
  <si>
    <t>GERALDINE</t>
  </si>
  <si>
    <t>BRUNETEAU</t>
  </si>
  <si>
    <t>FREDDY</t>
  </si>
  <si>
    <t>SEVEN</t>
  </si>
  <si>
    <t>EDDY</t>
  </si>
  <si>
    <t>FRANCOISE</t>
  </si>
  <si>
    <t>DOMINIQUE</t>
  </si>
  <si>
    <t>DAGES</t>
  </si>
  <si>
    <t>PHILIPPE</t>
  </si>
  <si>
    <t>EMELINE</t>
  </si>
  <si>
    <t>BRUNO</t>
  </si>
  <si>
    <t>GERMANO</t>
  </si>
  <si>
    <t>FERNAND</t>
  </si>
  <si>
    <t>MAIGNANT</t>
  </si>
  <si>
    <t>SEVERINE</t>
  </si>
  <si>
    <t>ADELIN</t>
  </si>
  <si>
    <t>GAUTRON</t>
  </si>
  <si>
    <t>DIDIER</t>
  </si>
  <si>
    <t>LAGNEAU</t>
  </si>
  <si>
    <t>ALEXANDRA</t>
  </si>
  <si>
    <t>BELLACHES</t>
  </si>
  <si>
    <t>BEGUIN</t>
  </si>
  <si>
    <t>à payer 4,00 €</t>
  </si>
  <si>
    <t>à payer 28/5</t>
  </si>
  <si>
    <t>LEMANN</t>
  </si>
  <si>
    <t>SANDRA</t>
  </si>
  <si>
    <t>GIOCALADELLI</t>
  </si>
  <si>
    <t>ERIC</t>
  </si>
  <si>
    <t>DUPRE</t>
  </si>
  <si>
    <t>MONIQUE</t>
  </si>
  <si>
    <t>JACQUES</t>
  </si>
  <si>
    <t>MAGGIANI</t>
  </si>
  <si>
    <t>SOLANE</t>
  </si>
  <si>
    <t>TIXIER</t>
  </si>
  <si>
    <t xml:space="preserve"> POITEAU</t>
  </si>
  <si>
    <t>POITEAU</t>
  </si>
  <si>
    <t>LAURIDANT</t>
  </si>
  <si>
    <t>WILFRIED</t>
  </si>
  <si>
    <t>1812686</t>
  </si>
  <si>
    <t>GAUTHIER</t>
  </si>
  <si>
    <t>RENAUDIE</t>
  </si>
  <si>
    <t>PATRICK</t>
  </si>
  <si>
    <t>GASPARD</t>
  </si>
  <si>
    <t>MIELCZAREK</t>
  </si>
  <si>
    <t>ALICE</t>
  </si>
  <si>
    <t>ANGIBAUD</t>
  </si>
  <si>
    <t>SOUVERAIN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</si>
</sst>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63377788628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/>
    <xf numFmtId="164" fontId="2" fillId="0" borderId="1" xfId="0" applyNumberFormat="1" applyFon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/>
    <xf numFmtId="0" fontId="1" fillId="0" borderId="1" xfId="0" applyFont="1" applyBorder="1"/>
    <xf numFmtId="164" fontId="3" fillId="0" borderId="1" xfId="0" applyNumberFormat="1" applyFont="1" applyBorder="1" applyAlignment="1">
      <alignment horizontal="center" vertical="center"/>
    </xf>
    <xf numFmtId="0" fontId="3" fillId="0" borderId="0" xfId="0" applyFont="1"/>
    <xf numFmtId="0" fontId="4" fillId="0" borderId="1" xfId="0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164" fontId="4" fillId="3" borderId="1" xfId="0" applyNumberFormat="1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/>
    </xf>
    <xf numFmtId="164" fontId="4" fillId="4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center" vertical="center"/>
    </xf>
    <xf numFmtId="0" fontId="4" fillId="0" borderId="1" xfId="0" applyFont="1" applyBorder="1"/>
    <xf numFmtId="164" fontId="4" fillId="0" borderId="1" xfId="0" applyNumberFormat="1" applyFont="1" applyBorder="1"/>
    <xf numFmtId="0" fontId="8" fillId="0" borderId="1" xfId="0" applyFont="1" applyBorder="1"/>
    <xf numFmtId="0" fontId="7" fillId="0" borderId="0" xfId="0" applyFont="1"/>
    <xf numFmtId="0" fontId="3" fillId="0" borderId="5" xfId="0" applyFont="1" applyBorder="1" applyAlignment="1">
      <alignment horizontal="center" vertical="center"/>
    </xf>
    <xf numFmtId="164" fontId="0" fillId="5" borderId="1" xfId="0" applyNumberForma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6" borderId="0" xfId="0" applyFill="1"/>
    <xf numFmtId="164" fontId="0" fillId="6" borderId="1" xfId="0" applyNumberFormat="1" applyFill="1" applyBorder="1" applyAlignment="1">
      <alignment horizontal="center" vertical="center"/>
    </xf>
    <xf numFmtId="0" fontId="0" fillId="5" borderId="0" xfId="0" applyFill="1"/>
    <xf numFmtId="0" fontId="0" fillId="7" borderId="0" xfId="0" applyFill="1"/>
    <xf numFmtId="0" fontId="10" fillId="0" borderId="1" xfId="0" applyFont="1" applyBorder="1" applyAlignment="1" applyProtection="1">
      <alignment horizontal="center" vertical="center"/>
      <protection locked="0"/>
    </xf>
    <xf numFmtId="164" fontId="0" fillId="8" borderId="1" xfId="0" applyNumberFormat="1" applyFill="1" applyBorder="1" applyAlignment="1">
      <alignment horizontal="center" vertical="center"/>
    </xf>
    <xf numFmtId="0" fontId="0" fillId="8" borderId="0" xfId="0" applyFill="1"/>
    <xf numFmtId="164" fontId="1" fillId="0" borderId="2" xfId="0" applyNumberFormat="1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 vertical="center"/>
    </xf>
    <xf numFmtId="22" fontId="1" fillId="0" borderId="4" xfId="0" applyNumberFormat="1" applyFont="1" applyBorder="1" applyAlignment="1">
      <alignment horizontal="center" vertical="center"/>
    </xf>
    <xf numFmtId="164" fontId="8" fillId="0" borderId="2" xfId="0" applyNumberFormat="1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0" fillId="9" borderId="1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3"/>
  <sheetViews>
    <sheetView tabSelected="1" zoomScaleNormal="100" workbookViewId="0">
      <pane ySplit="1" topLeftCell="A16" activePane="bottomLeft" state="frozen"/>
      <selection pane="bottomLeft" activeCell="E46" sqref="E46"/>
    </sheetView>
  </sheetViews>
  <sheetFormatPr baseColWidth="10" defaultColWidth="11.44140625" defaultRowHeight="14.4" x14ac:dyDescent="0.3"/>
  <cols>
    <col min="1" max="1" width="4" bestFit="1" customWidth="1"/>
    <col min="2" max="2" width="15" customWidth="1"/>
    <col min="3" max="3" width="12" customWidth="1"/>
    <col min="4" max="4" width="10.44140625" bestFit="1" customWidth="1"/>
    <col min="5" max="5" width="15" customWidth="1"/>
    <col min="6" max="6" width="12.5546875" customWidth="1"/>
    <col min="7" max="7" width="12" customWidth="1"/>
    <col min="8" max="8" width="13.6640625" customWidth="1"/>
    <col min="9" max="9" width="13.5546875" customWidth="1"/>
    <col min="10" max="10" width="10.44140625" bestFit="1" customWidth="1"/>
    <col min="11" max="11" width="13.6640625" bestFit="1" customWidth="1"/>
    <col min="12" max="12" width="8.44140625" customWidth="1"/>
    <col min="13" max="13" width="8.5546875" style="2" customWidth="1"/>
  </cols>
  <sheetData>
    <row r="1" spans="1:14" ht="40.950000000000003" customHeight="1" x14ac:dyDescent="0.3">
      <c r="B1" s="43">
        <f ca="1">NOW()</f>
        <v>45073.428261805559</v>
      </c>
      <c r="C1" s="43"/>
      <c r="D1" s="42" t="s">
        <v>216</v>
      </c>
      <c r="E1" s="42"/>
      <c r="F1" s="42"/>
      <c r="G1" s="42"/>
      <c r="H1" s="42"/>
      <c r="I1" s="42"/>
      <c r="J1" s="2"/>
    </row>
    <row r="2" spans="1:14" ht="15.75" customHeigh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1</v>
      </c>
      <c r="F2" s="1" t="s">
        <v>2</v>
      </c>
      <c r="G2" s="1" t="s">
        <v>3</v>
      </c>
      <c r="H2" s="1" t="s">
        <v>1</v>
      </c>
      <c r="I2" s="1" t="s">
        <v>2</v>
      </c>
      <c r="J2" s="1" t="s">
        <v>3</v>
      </c>
      <c r="K2" s="1" t="s">
        <v>4</v>
      </c>
      <c r="L2" s="1" t="s">
        <v>217</v>
      </c>
      <c r="M2" s="1" t="s">
        <v>26</v>
      </c>
    </row>
    <row r="3" spans="1:14" x14ac:dyDescent="0.3">
      <c r="A3" s="1">
        <v>1</v>
      </c>
      <c r="B3" s="1" t="s">
        <v>173</v>
      </c>
      <c r="C3" s="1" t="s">
        <v>218</v>
      </c>
      <c r="D3" s="3">
        <v>1814835</v>
      </c>
      <c r="E3" s="3" t="s">
        <v>180</v>
      </c>
      <c r="F3" s="3" t="s">
        <v>219</v>
      </c>
      <c r="G3" s="3">
        <v>1800279</v>
      </c>
      <c r="H3" s="1" t="s">
        <v>96</v>
      </c>
      <c r="I3" s="1" t="s">
        <v>259</v>
      </c>
      <c r="J3" s="1">
        <v>1811295</v>
      </c>
      <c r="K3" s="1" t="s">
        <v>9</v>
      </c>
      <c r="L3" s="7">
        <v>12</v>
      </c>
      <c r="M3" s="8"/>
    </row>
    <row r="4" spans="1:14" x14ac:dyDescent="0.3">
      <c r="A4" s="1">
        <v>2</v>
      </c>
      <c r="B4" s="1" t="s">
        <v>220</v>
      </c>
      <c r="C4" s="1" t="s">
        <v>221</v>
      </c>
      <c r="D4" s="3">
        <v>1803545</v>
      </c>
      <c r="E4" s="3" t="s">
        <v>45</v>
      </c>
      <c r="F4" s="3" t="s">
        <v>46</v>
      </c>
      <c r="G4" s="3">
        <v>1801449</v>
      </c>
      <c r="H4" s="1" t="s">
        <v>61</v>
      </c>
      <c r="I4" s="1" t="s">
        <v>242</v>
      </c>
      <c r="J4" s="1">
        <v>1800404</v>
      </c>
      <c r="K4" s="4" t="s">
        <v>63</v>
      </c>
      <c r="L4" s="7">
        <v>12</v>
      </c>
      <c r="M4" s="8"/>
    </row>
    <row r="5" spans="1:14" x14ac:dyDescent="0.3">
      <c r="A5" s="1">
        <v>3</v>
      </c>
      <c r="B5" s="1" t="s">
        <v>222</v>
      </c>
      <c r="C5" s="1" t="s">
        <v>223</v>
      </c>
      <c r="D5" s="1">
        <v>1803113</v>
      </c>
      <c r="E5" s="1" t="s">
        <v>76</v>
      </c>
      <c r="F5" s="1" t="s">
        <v>13</v>
      </c>
      <c r="G5" s="1">
        <v>1803134</v>
      </c>
      <c r="H5" s="1" t="s">
        <v>47</v>
      </c>
      <c r="I5" s="1" t="s">
        <v>48</v>
      </c>
      <c r="J5" s="1">
        <v>1806604</v>
      </c>
      <c r="K5" s="1" t="s">
        <v>63</v>
      </c>
      <c r="L5" s="7"/>
      <c r="M5" s="8">
        <v>12</v>
      </c>
    </row>
    <row r="6" spans="1:14" x14ac:dyDescent="0.3">
      <c r="A6" s="1">
        <v>4</v>
      </c>
      <c r="B6" s="1" t="s">
        <v>224</v>
      </c>
      <c r="C6" s="1" t="s">
        <v>68</v>
      </c>
      <c r="D6" s="1">
        <v>1814890</v>
      </c>
      <c r="E6" s="1" t="s">
        <v>159</v>
      </c>
      <c r="F6" s="1" t="s">
        <v>160</v>
      </c>
      <c r="G6" s="1">
        <v>1800069</v>
      </c>
      <c r="H6" s="1" t="s">
        <v>225</v>
      </c>
      <c r="I6" s="1" t="s">
        <v>226</v>
      </c>
      <c r="J6" s="1">
        <v>1806352</v>
      </c>
      <c r="K6" s="4" t="s">
        <v>63</v>
      </c>
      <c r="L6" s="8">
        <v>12</v>
      </c>
      <c r="M6" s="8"/>
    </row>
    <row r="7" spans="1:14" x14ac:dyDescent="0.3">
      <c r="A7" s="1">
        <v>5</v>
      </c>
      <c r="B7" s="1" t="s">
        <v>227</v>
      </c>
      <c r="C7" s="1" t="s">
        <v>82</v>
      </c>
      <c r="D7" s="1">
        <v>1813046</v>
      </c>
      <c r="E7" s="1" t="s">
        <v>227</v>
      </c>
      <c r="F7" s="1" t="s">
        <v>164</v>
      </c>
      <c r="G7" s="1">
        <v>1813045</v>
      </c>
      <c r="H7" s="1" t="s">
        <v>228</v>
      </c>
      <c r="I7" s="1" t="s">
        <v>164</v>
      </c>
      <c r="J7" s="1">
        <v>1813331</v>
      </c>
      <c r="K7" s="1" t="s">
        <v>229</v>
      </c>
      <c r="L7" s="8">
        <v>12</v>
      </c>
      <c r="M7" s="8"/>
    </row>
    <row r="8" spans="1:14" x14ac:dyDescent="0.3">
      <c r="A8" s="1">
        <v>6</v>
      </c>
      <c r="B8" s="1" t="s">
        <v>230</v>
      </c>
      <c r="C8" s="1" t="s">
        <v>231</v>
      </c>
      <c r="D8" s="1">
        <v>1809384</v>
      </c>
      <c r="E8" s="1" t="s">
        <v>232</v>
      </c>
      <c r="F8" s="1" t="s">
        <v>233</v>
      </c>
      <c r="G8" s="1">
        <v>1814567</v>
      </c>
      <c r="H8" s="1" t="s">
        <v>102</v>
      </c>
      <c r="I8" s="1" t="s">
        <v>234</v>
      </c>
      <c r="J8" s="1">
        <v>1814519</v>
      </c>
      <c r="K8" s="1" t="s">
        <v>235</v>
      </c>
      <c r="L8" s="8">
        <v>12</v>
      </c>
      <c r="M8" s="8"/>
    </row>
    <row r="9" spans="1:14" x14ac:dyDescent="0.3">
      <c r="A9" s="1">
        <v>7</v>
      </c>
      <c r="B9" s="32" t="s">
        <v>102</v>
      </c>
      <c r="C9" s="32" t="s">
        <v>236</v>
      </c>
      <c r="D9" s="32">
        <v>1814682</v>
      </c>
      <c r="E9" s="1" t="s">
        <v>237</v>
      </c>
      <c r="F9" s="1" t="s">
        <v>238</v>
      </c>
      <c r="G9" s="1">
        <v>1815070</v>
      </c>
      <c r="H9" s="1" t="s">
        <v>239</v>
      </c>
      <c r="I9" s="1" t="s">
        <v>240</v>
      </c>
      <c r="J9" s="1">
        <v>1815071</v>
      </c>
      <c r="K9" s="1" t="s">
        <v>235</v>
      </c>
      <c r="L9" s="34">
        <v>8</v>
      </c>
      <c r="M9" s="8"/>
    </row>
    <row r="10" spans="1:14" x14ac:dyDescent="0.3">
      <c r="A10" s="1">
        <v>8</v>
      </c>
      <c r="B10" s="1" t="s">
        <v>243</v>
      </c>
      <c r="C10" s="1" t="s">
        <v>244</v>
      </c>
      <c r="D10" s="5" t="s">
        <v>245</v>
      </c>
      <c r="E10" s="5" t="s">
        <v>149</v>
      </c>
      <c r="F10" s="5" t="s">
        <v>324</v>
      </c>
      <c r="G10" s="5" t="s">
        <v>326</v>
      </c>
      <c r="H10" s="1" t="s">
        <v>325</v>
      </c>
      <c r="I10" s="1" t="s">
        <v>271</v>
      </c>
      <c r="J10" s="1">
        <v>1814958</v>
      </c>
      <c r="K10" s="1" t="s">
        <v>63</v>
      </c>
      <c r="L10" s="8"/>
      <c r="M10" s="8">
        <v>12</v>
      </c>
    </row>
    <row r="11" spans="1:14" x14ac:dyDescent="0.3">
      <c r="A11" s="1">
        <v>9</v>
      </c>
      <c r="B11" s="1" t="s">
        <v>117</v>
      </c>
      <c r="C11" s="1" t="s">
        <v>247</v>
      </c>
      <c r="D11" s="1">
        <v>1814988</v>
      </c>
      <c r="E11" s="1" t="s">
        <v>248</v>
      </c>
      <c r="F11" s="1" t="s">
        <v>249</v>
      </c>
      <c r="G11" s="1">
        <v>1814983</v>
      </c>
      <c r="H11" s="1" t="s">
        <v>250</v>
      </c>
      <c r="I11" s="1" t="s">
        <v>251</v>
      </c>
      <c r="J11" s="1">
        <v>1814655</v>
      </c>
      <c r="K11" s="1" t="s">
        <v>9</v>
      </c>
      <c r="L11" s="31"/>
      <c r="M11" s="31"/>
      <c r="N11" t="s">
        <v>381</v>
      </c>
    </row>
    <row r="12" spans="1:14" x14ac:dyDescent="0.3">
      <c r="A12" s="1">
        <v>10</v>
      </c>
      <c r="B12" s="1" t="s">
        <v>46</v>
      </c>
      <c r="C12" s="1" t="s">
        <v>252</v>
      </c>
      <c r="D12" s="1">
        <v>1814089</v>
      </c>
      <c r="E12" s="1" t="s">
        <v>96</v>
      </c>
      <c r="F12" s="1" t="s">
        <v>253</v>
      </c>
      <c r="G12" s="1">
        <v>1810353</v>
      </c>
      <c r="H12" s="1" t="s">
        <v>254</v>
      </c>
      <c r="I12" s="1" t="s">
        <v>255</v>
      </c>
      <c r="J12" s="1">
        <v>1802596</v>
      </c>
      <c r="K12" s="1" t="s">
        <v>39</v>
      </c>
      <c r="L12" s="8">
        <v>12</v>
      </c>
      <c r="M12" s="8"/>
    </row>
    <row r="13" spans="1:14" x14ac:dyDescent="0.3">
      <c r="A13" s="1">
        <v>11</v>
      </c>
      <c r="B13" s="1" t="s">
        <v>256</v>
      </c>
      <c r="C13" s="1" t="s">
        <v>257</v>
      </c>
      <c r="D13" s="1">
        <v>1812149</v>
      </c>
      <c r="E13" s="1" t="s">
        <v>258</v>
      </c>
      <c r="F13" s="1" t="s">
        <v>259</v>
      </c>
      <c r="G13" s="1">
        <v>1803763</v>
      </c>
      <c r="H13" s="1" t="s">
        <v>260</v>
      </c>
      <c r="I13" s="1" t="s">
        <v>261</v>
      </c>
      <c r="J13" s="1">
        <v>1803795</v>
      </c>
      <c r="K13" s="1" t="s">
        <v>200</v>
      </c>
      <c r="L13" s="8">
        <v>12</v>
      </c>
      <c r="M13" s="8"/>
    </row>
    <row r="14" spans="1:14" x14ac:dyDescent="0.3">
      <c r="A14" s="1">
        <v>12</v>
      </c>
      <c r="B14" s="1" t="s">
        <v>262</v>
      </c>
      <c r="C14" s="1" t="s">
        <v>263</v>
      </c>
      <c r="D14" s="1">
        <v>1815156</v>
      </c>
      <c r="E14" s="1" t="s">
        <v>262</v>
      </c>
      <c r="F14" s="1" t="s">
        <v>264</v>
      </c>
      <c r="G14" s="1">
        <v>1815157</v>
      </c>
      <c r="H14" s="1" t="s">
        <v>54</v>
      </c>
      <c r="I14" s="1" t="s">
        <v>265</v>
      </c>
      <c r="J14" s="1">
        <v>1814197</v>
      </c>
      <c r="K14" s="1" t="s">
        <v>63</v>
      </c>
      <c r="L14" s="8"/>
      <c r="M14" s="8">
        <v>12</v>
      </c>
    </row>
    <row r="15" spans="1:14" x14ac:dyDescent="0.3">
      <c r="A15" s="1">
        <v>13</v>
      </c>
      <c r="B15" s="1" t="s">
        <v>266</v>
      </c>
      <c r="C15" s="1" t="s">
        <v>267</v>
      </c>
      <c r="D15" s="1">
        <v>1806894</v>
      </c>
      <c r="E15" s="1" t="s">
        <v>199</v>
      </c>
      <c r="F15" s="1" t="s">
        <v>268</v>
      </c>
      <c r="G15" s="1">
        <v>1814289</v>
      </c>
      <c r="H15" s="1" t="s">
        <v>198</v>
      </c>
      <c r="I15" s="1" t="s">
        <v>269</v>
      </c>
      <c r="J15" s="1">
        <v>1813373</v>
      </c>
      <c r="K15" s="1" t="s">
        <v>320</v>
      </c>
      <c r="L15" s="8">
        <v>12</v>
      </c>
      <c r="M15" s="8"/>
    </row>
    <row r="16" spans="1:14" x14ac:dyDescent="0.3">
      <c r="A16" s="1">
        <v>14</v>
      </c>
      <c r="B16" s="1" t="s">
        <v>272</v>
      </c>
      <c r="C16" s="1" t="s">
        <v>273</v>
      </c>
      <c r="D16" s="1">
        <v>1813777</v>
      </c>
      <c r="E16" s="1" t="s">
        <v>25</v>
      </c>
      <c r="F16" s="1" t="s">
        <v>271</v>
      </c>
      <c r="G16" s="1">
        <v>1812939</v>
      </c>
      <c r="H16" s="1" t="s">
        <v>19</v>
      </c>
      <c r="I16" s="1" t="s">
        <v>274</v>
      </c>
      <c r="J16" s="1">
        <v>1813304</v>
      </c>
      <c r="K16" s="1" t="s">
        <v>9</v>
      </c>
      <c r="L16" s="8" t="s">
        <v>270</v>
      </c>
      <c r="M16" s="8">
        <v>12</v>
      </c>
    </row>
    <row r="17" spans="1:13" x14ac:dyDescent="0.3">
      <c r="A17" s="1">
        <v>15</v>
      </c>
      <c r="B17" s="1" t="s">
        <v>275</v>
      </c>
      <c r="C17" s="1" t="s">
        <v>283</v>
      </c>
      <c r="D17" s="1">
        <v>1815258</v>
      </c>
      <c r="E17" s="1" t="s">
        <v>23</v>
      </c>
      <c r="F17" s="1" t="s">
        <v>276</v>
      </c>
      <c r="G17" s="1">
        <v>1813925</v>
      </c>
      <c r="H17" s="1" t="s">
        <v>150</v>
      </c>
      <c r="I17" s="1" t="s">
        <v>28</v>
      </c>
      <c r="J17" s="1">
        <v>1813943</v>
      </c>
      <c r="K17" s="1" t="s">
        <v>9</v>
      </c>
      <c r="L17" s="8"/>
      <c r="M17" s="8">
        <v>12</v>
      </c>
    </row>
    <row r="18" spans="1:13" x14ac:dyDescent="0.3">
      <c r="A18" s="1">
        <v>16</v>
      </c>
      <c r="B18" s="1" t="s">
        <v>277</v>
      </c>
      <c r="C18" s="1" t="s">
        <v>278</v>
      </c>
      <c r="D18" s="1">
        <v>3606414</v>
      </c>
      <c r="E18" s="1" t="s">
        <v>279</v>
      </c>
      <c r="F18" s="1" t="s">
        <v>280</v>
      </c>
      <c r="G18" s="1">
        <v>3136566</v>
      </c>
      <c r="H18" s="1" t="s">
        <v>282</v>
      </c>
      <c r="I18" s="1" t="s">
        <v>323</v>
      </c>
      <c r="J18" s="1">
        <v>3600093</v>
      </c>
      <c r="K18" s="1" t="s">
        <v>281</v>
      </c>
      <c r="L18" s="8">
        <v>12</v>
      </c>
      <c r="M18" s="8"/>
    </row>
    <row r="19" spans="1:13" x14ac:dyDescent="0.3">
      <c r="A19" s="1">
        <v>17</v>
      </c>
      <c r="B19" s="1" t="s">
        <v>309</v>
      </c>
      <c r="C19" s="1" t="s">
        <v>310</v>
      </c>
      <c r="D19" s="1">
        <v>1814907</v>
      </c>
      <c r="E19" s="5" t="s">
        <v>309</v>
      </c>
      <c r="F19" s="5" t="s">
        <v>289</v>
      </c>
      <c r="G19" s="37">
        <v>1813771</v>
      </c>
      <c r="H19" s="1" t="s">
        <v>123</v>
      </c>
      <c r="I19" s="1" t="s">
        <v>268</v>
      </c>
      <c r="J19" s="37">
        <v>1810918</v>
      </c>
      <c r="K19" s="1" t="s">
        <v>63</v>
      </c>
      <c r="L19" s="8">
        <v>12</v>
      </c>
      <c r="M19" s="8"/>
    </row>
    <row r="20" spans="1:13" x14ac:dyDescent="0.3">
      <c r="A20" s="1">
        <v>18</v>
      </c>
      <c r="B20" s="1" t="s">
        <v>290</v>
      </c>
      <c r="C20" s="1" t="s">
        <v>291</v>
      </c>
      <c r="D20" s="1">
        <v>4106246</v>
      </c>
      <c r="E20" s="1" t="s">
        <v>292</v>
      </c>
      <c r="F20" s="1" t="s">
        <v>249</v>
      </c>
      <c r="G20" s="1">
        <v>4103033</v>
      </c>
      <c r="H20" s="1" t="s">
        <v>293</v>
      </c>
      <c r="I20" s="1" t="s">
        <v>294</v>
      </c>
      <c r="J20" s="1">
        <v>4108381</v>
      </c>
      <c r="K20" s="1" t="s">
        <v>295</v>
      </c>
      <c r="L20" s="8">
        <v>12</v>
      </c>
      <c r="M20" s="8"/>
    </row>
    <row r="21" spans="1:13" x14ac:dyDescent="0.3">
      <c r="A21" s="1">
        <v>19</v>
      </c>
      <c r="B21" s="1" t="s">
        <v>296</v>
      </c>
      <c r="C21" s="1" t="s">
        <v>297</v>
      </c>
      <c r="D21" s="1">
        <v>1813008</v>
      </c>
      <c r="E21" s="1" t="s">
        <v>296</v>
      </c>
      <c r="F21" s="1" t="s">
        <v>298</v>
      </c>
      <c r="G21" s="1">
        <v>5808351</v>
      </c>
      <c r="H21" s="1" t="s">
        <v>172</v>
      </c>
      <c r="I21" s="1" t="s">
        <v>299</v>
      </c>
      <c r="J21" s="1">
        <v>1813883</v>
      </c>
      <c r="K21" s="1" t="s">
        <v>174</v>
      </c>
      <c r="L21" s="8">
        <v>12</v>
      </c>
      <c r="M21" s="8"/>
    </row>
    <row r="22" spans="1:13" x14ac:dyDescent="0.3">
      <c r="A22" s="1">
        <v>20</v>
      </c>
      <c r="B22" s="1" t="s">
        <v>300</v>
      </c>
      <c r="C22" s="1" t="s">
        <v>301</v>
      </c>
      <c r="D22" s="1">
        <v>3607130</v>
      </c>
      <c r="E22" s="1" t="s">
        <v>302</v>
      </c>
      <c r="F22" s="1" t="s">
        <v>265</v>
      </c>
      <c r="G22" s="1">
        <v>3606679</v>
      </c>
      <c r="H22" s="1" t="s">
        <v>303</v>
      </c>
      <c r="I22" s="1" t="s">
        <v>274</v>
      </c>
      <c r="J22" s="1">
        <v>1812046</v>
      </c>
      <c r="K22" s="1" t="s">
        <v>9</v>
      </c>
      <c r="L22" s="8">
        <v>12</v>
      </c>
      <c r="M22" s="8"/>
    </row>
    <row r="23" spans="1:13" x14ac:dyDescent="0.3">
      <c r="A23" s="1">
        <v>21</v>
      </c>
      <c r="B23" s="1" t="s">
        <v>304</v>
      </c>
      <c r="C23" s="1" t="s">
        <v>305</v>
      </c>
      <c r="D23" s="1">
        <v>1814660</v>
      </c>
      <c r="E23" s="1" t="s">
        <v>77</v>
      </c>
      <c r="F23" s="1" t="s">
        <v>306</v>
      </c>
      <c r="G23" s="1">
        <v>1814983</v>
      </c>
      <c r="H23" s="1" t="s">
        <v>307</v>
      </c>
      <c r="I23" s="1" t="s">
        <v>308</v>
      </c>
      <c r="J23" s="1">
        <v>1814661</v>
      </c>
      <c r="K23" s="1" t="s">
        <v>44</v>
      </c>
      <c r="L23" s="8">
        <v>12</v>
      </c>
      <c r="M23" s="8"/>
    </row>
    <row r="24" spans="1:13" x14ac:dyDescent="0.3">
      <c r="A24" s="1">
        <v>22</v>
      </c>
      <c r="B24" s="1" t="s">
        <v>67</v>
      </c>
      <c r="C24" s="1" t="s">
        <v>68</v>
      </c>
      <c r="D24" s="5" t="s">
        <v>287</v>
      </c>
      <c r="E24" s="5" t="s">
        <v>77</v>
      </c>
      <c r="F24" s="5" t="s">
        <v>274</v>
      </c>
      <c r="G24" s="5" t="s">
        <v>288</v>
      </c>
      <c r="H24" s="1" t="s">
        <v>69</v>
      </c>
      <c r="I24" s="1" t="s">
        <v>289</v>
      </c>
      <c r="J24" s="1">
        <v>1806965</v>
      </c>
      <c r="K24" s="1" t="s">
        <v>44</v>
      </c>
      <c r="L24" s="8"/>
      <c r="M24" s="8">
        <v>12</v>
      </c>
    </row>
    <row r="25" spans="1:13" x14ac:dyDescent="0.3">
      <c r="A25" s="1">
        <v>23</v>
      </c>
      <c r="B25" s="1" t="s">
        <v>311</v>
      </c>
      <c r="C25" s="1" t="s">
        <v>322</v>
      </c>
      <c r="D25" s="1">
        <v>1806348</v>
      </c>
      <c r="E25" s="1" t="s">
        <v>77</v>
      </c>
      <c r="F25" s="1" t="s">
        <v>312</v>
      </c>
      <c r="G25" s="1">
        <v>1814663</v>
      </c>
      <c r="H25" s="1" t="s">
        <v>64</v>
      </c>
      <c r="I25" s="1" t="s">
        <v>313</v>
      </c>
      <c r="J25" s="1">
        <v>1812984</v>
      </c>
      <c r="K25" s="1" t="s">
        <v>44</v>
      </c>
      <c r="L25" s="8">
        <v>12</v>
      </c>
      <c r="M25" s="8"/>
    </row>
    <row r="26" spans="1:13" x14ac:dyDescent="0.3">
      <c r="A26" s="1">
        <v>24</v>
      </c>
      <c r="B26" s="1" t="s">
        <v>314</v>
      </c>
      <c r="C26" s="1" t="s">
        <v>315</v>
      </c>
      <c r="D26" s="1">
        <v>1810698</v>
      </c>
      <c r="E26" s="1" t="s">
        <v>316</v>
      </c>
      <c r="F26" s="1" t="s">
        <v>317</v>
      </c>
      <c r="G26" s="1">
        <v>4508221</v>
      </c>
      <c r="H26" s="1" t="s">
        <v>318</v>
      </c>
      <c r="I26" s="1" t="s">
        <v>319</v>
      </c>
      <c r="J26" s="1">
        <v>1815078</v>
      </c>
      <c r="K26" s="1" t="s">
        <v>321</v>
      </c>
      <c r="L26" s="8">
        <v>12</v>
      </c>
      <c r="M26" s="8"/>
    </row>
    <row r="27" spans="1:13" x14ac:dyDescent="0.3">
      <c r="A27" s="1">
        <v>25</v>
      </c>
      <c r="B27" s="1" t="s">
        <v>128</v>
      </c>
      <c r="C27" s="1" t="s">
        <v>297</v>
      </c>
      <c r="D27" s="1">
        <v>1813055</v>
      </c>
      <c r="E27" s="1" t="s">
        <v>128</v>
      </c>
      <c r="F27" s="1" t="s">
        <v>327</v>
      </c>
      <c r="G27" s="1">
        <v>1800397</v>
      </c>
      <c r="H27" s="1" t="s">
        <v>328</v>
      </c>
      <c r="I27" s="1" t="s">
        <v>329</v>
      </c>
      <c r="J27" s="1">
        <v>3605679</v>
      </c>
      <c r="K27" s="1" t="s">
        <v>330</v>
      </c>
      <c r="L27" s="8">
        <v>12</v>
      </c>
      <c r="M27" s="8"/>
    </row>
    <row r="28" spans="1:13" x14ac:dyDescent="0.3">
      <c r="A28" s="1">
        <v>26</v>
      </c>
      <c r="B28" s="1" t="s">
        <v>331</v>
      </c>
      <c r="C28" s="1" t="s">
        <v>221</v>
      </c>
      <c r="D28" s="1">
        <v>1814523</v>
      </c>
      <c r="E28" s="1" t="s">
        <v>332</v>
      </c>
      <c r="F28" s="1" t="s">
        <v>246</v>
      </c>
      <c r="G28" s="1">
        <v>1814127</v>
      </c>
      <c r="H28" s="1" t="s">
        <v>333</v>
      </c>
      <c r="I28" s="1" t="s">
        <v>308</v>
      </c>
      <c r="J28" s="1">
        <v>1814976</v>
      </c>
      <c r="K28" s="1" t="s">
        <v>334</v>
      </c>
      <c r="L28" s="8">
        <v>12</v>
      </c>
      <c r="M28" s="8"/>
    </row>
    <row r="29" spans="1:13" x14ac:dyDescent="0.3">
      <c r="A29" s="1">
        <v>27</v>
      </c>
      <c r="B29" s="1" t="s">
        <v>335</v>
      </c>
      <c r="C29" s="1" t="s">
        <v>263</v>
      </c>
      <c r="D29" s="1">
        <v>1814612</v>
      </c>
      <c r="E29" s="1" t="s">
        <v>136</v>
      </c>
      <c r="F29" s="1" t="s">
        <v>336</v>
      </c>
      <c r="G29" s="1">
        <v>1813091</v>
      </c>
      <c r="H29" s="1" t="s">
        <v>28</v>
      </c>
      <c r="I29" s="1" t="s">
        <v>265</v>
      </c>
      <c r="J29" s="1">
        <v>1814315</v>
      </c>
      <c r="K29" s="1" t="s">
        <v>9</v>
      </c>
      <c r="L29" s="8">
        <v>12</v>
      </c>
      <c r="M29" s="8"/>
    </row>
    <row r="30" spans="1:13" x14ac:dyDescent="0.3">
      <c r="A30" s="1">
        <v>28</v>
      </c>
      <c r="B30" s="1" t="s">
        <v>337</v>
      </c>
      <c r="C30" s="1" t="s">
        <v>338</v>
      </c>
      <c r="D30" s="1">
        <v>1815110</v>
      </c>
      <c r="E30" s="1" t="s">
        <v>339</v>
      </c>
      <c r="F30" s="1" t="s">
        <v>340</v>
      </c>
      <c r="G30" s="1">
        <v>3606812</v>
      </c>
      <c r="H30" s="1" t="s">
        <v>341</v>
      </c>
      <c r="I30" s="1" t="s">
        <v>342</v>
      </c>
      <c r="J30" s="1">
        <v>1801541</v>
      </c>
      <c r="K30" s="1" t="s">
        <v>343</v>
      </c>
      <c r="L30" s="8">
        <v>12</v>
      </c>
      <c r="M30" s="8"/>
    </row>
    <row r="31" spans="1:13" x14ac:dyDescent="0.3">
      <c r="A31" s="1">
        <v>29</v>
      </c>
      <c r="B31" s="1" t="s">
        <v>344</v>
      </c>
      <c r="C31" s="1" t="s">
        <v>345</v>
      </c>
      <c r="D31" s="1">
        <v>1809071</v>
      </c>
      <c r="E31" s="1" t="s">
        <v>346</v>
      </c>
      <c r="F31" s="1" t="s">
        <v>46</v>
      </c>
      <c r="G31" s="1">
        <v>1813683</v>
      </c>
      <c r="H31" s="1" t="s">
        <v>256</v>
      </c>
      <c r="I31" s="1" t="s">
        <v>347</v>
      </c>
      <c r="J31" s="1">
        <v>1806942</v>
      </c>
      <c r="K31" s="1" t="s">
        <v>200</v>
      </c>
      <c r="L31" s="8">
        <v>12</v>
      </c>
      <c r="M31" s="8"/>
    </row>
    <row r="32" spans="1:13" x14ac:dyDescent="0.3">
      <c r="A32" s="1">
        <v>30</v>
      </c>
      <c r="B32" s="1" t="s">
        <v>25</v>
      </c>
      <c r="C32" s="1" t="s">
        <v>348</v>
      </c>
      <c r="D32" s="1">
        <v>1812909</v>
      </c>
      <c r="E32" s="1" t="s">
        <v>156</v>
      </c>
      <c r="F32" s="1" t="s">
        <v>349</v>
      </c>
      <c r="G32" s="1">
        <v>1807808</v>
      </c>
      <c r="H32" s="1" t="s">
        <v>158</v>
      </c>
      <c r="I32" s="1" t="s">
        <v>350</v>
      </c>
      <c r="J32" s="1">
        <v>1810957</v>
      </c>
      <c r="K32" s="1" t="s">
        <v>157</v>
      </c>
      <c r="L32" s="8"/>
      <c r="M32" s="8">
        <v>12</v>
      </c>
    </row>
    <row r="33" spans="1:14" x14ac:dyDescent="0.3">
      <c r="A33" s="1">
        <v>31</v>
      </c>
      <c r="B33" s="1" t="s">
        <v>351</v>
      </c>
      <c r="C33" s="1" t="s">
        <v>352</v>
      </c>
      <c r="D33" s="1">
        <v>1814233</v>
      </c>
      <c r="E33" s="1" t="s">
        <v>156</v>
      </c>
      <c r="F33" s="1" t="s">
        <v>353</v>
      </c>
      <c r="G33" s="1">
        <v>1811955</v>
      </c>
      <c r="H33" s="1" t="s">
        <v>156</v>
      </c>
      <c r="I33" s="1" t="s">
        <v>354</v>
      </c>
      <c r="J33" s="1">
        <v>1808350</v>
      </c>
      <c r="K33" s="1" t="s">
        <v>157</v>
      </c>
      <c r="L33" s="38">
        <v>12</v>
      </c>
      <c r="M33" s="8"/>
      <c r="N33" s="39" t="s">
        <v>380</v>
      </c>
    </row>
    <row r="34" spans="1:14" x14ac:dyDescent="0.3">
      <c r="A34" s="1">
        <v>32</v>
      </c>
      <c r="B34" s="1" t="s">
        <v>357</v>
      </c>
      <c r="C34" s="1" t="s">
        <v>358</v>
      </c>
      <c r="D34" s="1">
        <v>1810687</v>
      </c>
      <c r="E34" s="1" t="s">
        <v>359</v>
      </c>
      <c r="F34" s="1" t="s">
        <v>360</v>
      </c>
      <c r="G34" s="1">
        <v>1814254</v>
      </c>
      <c r="H34" s="1" t="s">
        <v>361</v>
      </c>
      <c r="I34" s="1" t="s">
        <v>362</v>
      </c>
      <c r="J34" s="1">
        <v>1805985</v>
      </c>
      <c r="K34" s="1" t="s">
        <v>9</v>
      </c>
      <c r="L34" s="8">
        <v>12</v>
      </c>
      <c r="M34" s="8"/>
    </row>
    <row r="35" spans="1:14" x14ac:dyDescent="0.3">
      <c r="A35" s="1">
        <v>33</v>
      </c>
      <c r="B35" s="1" t="s">
        <v>392</v>
      </c>
      <c r="C35" s="1" t="s">
        <v>363</v>
      </c>
      <c r="D35" s="1">
        <v>4506580</v>
      </c>
      <c r="E35" s="1" t="s">
        <v>393</v>
      </c>
      <c r="F35" s="1" t="s">
        <v>364</v>
      </c>
      <c r="G35" s="1">
        <v>4504952</v>
      </c>
      <c r="H35" s="1" t="s">
        <v>365</v>
      </c>
      <c r="I35" s="1" t="s">
        <v>366</v>
      </c>
      <c r="J35" s="1">
        <v>4002699</v>
      </c>
      <c r="K35" s="1" t="s">
        <v>17</v>
      </c>
      <c r="L35" s="8"/>
      <c r="M35" s="8">
        <v>12</v>
      </c>
      <c r="N35" s="12"/>
    </row>
    <row r="36" spans="1:14" x14ac:dyDescent="0.3">
      <c r="A36" s="1">
        <v>34</v>
      </c>
      <c r="B36" s="1" t="s">
        <v>224</v>
      </c>
      <c r="C36" s="1" t="s">
        <v>367</v>
      </c>
      <c r="D36" s="1">
        <v>1814982</v>
      </c>
      <c r="E36" s="1" t="s">
        <v>131</v>
      </c>
      <c r="F36" s="1" t="s">
        <v>368</v>
      </c>
      <c r="G36" s="1">
        <v>1812802</v>
      </c>
      <c r="H36" s="1" t="s">
        <v>369</v>
      </c>
      <c r="I36" s="1" t="s">
        <v>370</v>
      </c>
      <c r="J36" s="1">
        <v>1807716</v>
      </c>
      <c r="K36" s="4" t="s">
        <v>63</v>
      </c>
      <c r="L36" s="8"/>
      <c r="M36" s="8">
        <v>12</v>
      </c>
    </row>
    <row r="37" spans="1:14" x14ac:dyDescent="0.3">
      <c r="A37" s="1">
        <v>35</v>
      </c>
      <c r="B37" s="1" t="s">
        <v>371</v>
      </c>
      <c r="C37" s="1" t="s">
        <v>372</v>
      </c>
      <c r="D37" s="1">
        <v>1800505</v>
      </c>
      <c r="E37" s="1" t="s">
        <v>30</v>
      </c>
      <c r="F37" s="1" t="s">
        <v>233</v>
      </c>
      <c r="G37" s="1">
        <v>1801802</v>
      </c>
      <c r="H37" s="1" t="s">
        <v>394</v>
      </c>
      <c r="I37" s="1" t="s">
        <v>373</v>
      </c>
      <c r="J37" s="1"/>
      <c r="K37" s="1" t="s">
        <v>9</v>
      </c>
      <c r="L37" s="8">
        <v>12</v>
      </c>
      <c r="M37" s="8"/>
    </row>
    <row r="38" spans="1:14" x14ac:dyDescent="0.3">
      <c r="A38" s="1">
        <v>36</v>
      </c>
      <c r="B38" s="1" t="s">
        <v>374</v>
      </c>
      <c r="C38" s="1" t="s">
        <v>278</v>
      </c>
      <c r="D38" s="4">
        <v>1814377</v>
      </c>
      <c r="E38" s="4" t="s">
        <v>104</v>
      </c>
      <c r="F38" s="4" t="s">
        <v>375</v>
      </c>
      <c r="G38" s="4">
        <v>1814874</v>
      </c>
      <c r="H38" s="1" t="s">
        <v>127</v>
      </c>
      <c r="I38" s="1" t="s">
        <v>395</v>
      </c>
      <c r="J38" s="5" t="s">
        <v>396</v>
      </c>
      <c r="K38" s="1" t="s">
        <v>9</v>
      </c>
      <c r="L38" s="31"/>
      <c r="M38" s="31"/>
      <c r="N38" t="s">
        <v>381</v>
      </c>
    </row>
    <row r="39" spans="1:14" x14ac:dyDescent="0.3">
      <c r="A39" s="1">
        <v>37</v>
      </c>
      <c r="B39" s="1" t="s">
        <v>376</v>
      </c>
      <c r="C39" s="1" t="s">
        <v>377</v>
      </c>
      <c r="D39" s="1">
        <v>1811273</v>
      </c>
      <c r="E39" s="1" t="s">
        <v>378</v>
      </c>
      <c r="F39" s="1" t="s">
        <v>154</v>
      </c>
      <c r="G39" s="1">
        <v>1813740</v>
      </c>
      <c r="H39" s="1" t="s">
        <v>379</v>
      </c>
      <c r="I39" s="1" t="s">
        <v>353</v>
      </c>
      <c r="J39" s="1">
        <v>1801295</v>
      </c>
      <c r="K39" s="1" t="s">
        <v>163</v>
      </c>
      <c r="L39" s="8">
        <v>12</v>
      </c>
      <c r="M39" s="8"/>
    </row>
    <row r="40" spans="1:14" x14ac:dyDescent="0.3">
      <c r="A40" s="1">
        <v>38</v>
      </c>
      <c r="B40" s="1" t="s">
        <v>382</v>
      </c>
      <c r="C40" s="1" t="s">
        <v>383</v>
      </c>
      <c r="D40" s="1">
        <v>1813217</v>
      </c>
      <c r="E40" s="1" t="s">
        <v>96</v>
      </c>
      <c r="F40" s="1" t="s">
        <v>13</v>
      </c>
      <c r="G40" s="1">
        <v>1807747</v>
      </c>
      <c r="H40" s="1" t="s">
        <v>384</v>
      </c>
      <c r="I40" s="1" t="s">
        <v>385</v>
      </c>
      <c r="J40" s="1">
        <v>1814973</v>
      </c>
      <c r="K40" s="1" t="s">
        <v>52</v>
      </c>
      <c r="L40" s="8"/>
      <c r="M40" s="8">
        <v>12</v>
      </c>
    </row>
    <row r="41" spans="1:14" x14ac:dyDescent="0.3">
      <c r="A41" s="1">
        <v>39</v>
      </c>
      <c r="B41" s="1" t="s">
        <v>386</v>
      </c>
      <c r="C41" s="1" t="s">
        <v>387</v>
      </c>
      <c r="D41" s="1">
        <v>4500580</v>
      </c>
      <c r="E41" s="1" t="s">
        <v>386</v>
      </c>
      <c r="F41" s="1" t="s">
        <v>388</v>
      </c>
      <c r="G41" s="1">
        <v>4502363</v>
      </c>
      <c r="H41" s="1" t="s">
        <v>389</v>
      </c>
      <c r="I41" s="1" t="s">
        <v>368</v>
      </c>
      <c r="J41" s="1">
        <v>5801942</v>
      </c>
      <c r="K41" s="1" t="s">
        <v>9</v>
      </c>
      <c r="L41" s="8">
        <v>12</v>
      </c>
      <c r="M41" s="8"/>
    </row>
    <row r="42" spans="1:14" x14ac:dyDescent="0.3">
      <c r="A42" s="1">
        <v>40</v>
      </c>
      <c r="B42" s="1" t="s">
        <v>28</v>
      </c>
      <c r="C42" s="1" t="s">
        <v>273</v>
      </c>
      <c r="D42" s="1">
        <v>1813159</v>
      </c>
      <c r="E42" s="1" t="s">
        <v>204</v>
      </c>
      <c r="F42" s="1" t="s">
        <v>390</v>
      </c>
      <c r="G42" s="1">
        <v>7210459</v>
      </c>
      <c r="H42" s="1" t="s">
        <v>391</v>
      </c>
      <c r="I42" s="1" t="s">
        <v>264</v>
      </c>
      <c r="J42" s="1">
        <v>1814867</v>
      </c>
      <c r="K42" s="1" t="s">
        <v>80</v>
      </c>
      <c r="L42" s="8">
        <v>12</v>
      </c>
      <c r="M42" s="8"/>
    </row>
    <row r="43" spans="1:14" x14ac:dyDescent="0.3">
      <c r="A43" s="1">
        <v>41</v>
      </c>
      <c r="B43" s="1" t="s">
        <v>397</v>
      </c>
      <c r="C43" s="1" t="s">
        <v>218</v>
      </c>
      <c r="D43" s="1">
        <v>9109352</v>
      </c>
      <c r="E43" s="1" t="s">
        <v>398</v>
      </c>
      <c r="F43" s="1" t="s">
        <v>399</v>
      </c>
      <c r="G43" s="1">
        <v>9110064</v>
      </c>
      <c r="H43" s="1" t="s">
        <v>400</v>
      </c>
      <c r="I43" s="1" t="s">
        <v>312</v>
      </c>
      <c r="J43" s="1">
        <v>1811344</v>
      </c>
      <c r="K43" s="1" t="s">
        <v>9</v>
      </c>
      <c r="L43" s="8">
        <v>12</v>
      </c>
      <c r="M43" s="8"/>
    </row>
    <row r="44" spans="1:14" x14ac:dyDescent="0.3">
      <c r="A44" s="1">
        <v>42</v>
      </c>
      <c r="B44" s="1" t="s">
        <v>401</v>
      </c>
      <c r="C44" s="1" t="s">
        <v>402</v>
      </c>
      <c r="D44" s="46">
        <v>1815164</v>
      </c>
      <c r="E44" s="1" t="s">
        <v>403</v>
      </c>
      <c r="F44" s="1" t="s">
        <v>259</v>
      </c>
      <c r="G44" s="1">
        <v>1814631</v>
      </c>
      <c r="H44" s="1" t="s">
        <v>404</v>
      </c>
      <c r="I44" s="1" t="s">
        <v>352</v>
      </c>
      <c r="J44" s="1">
        <v>1815033</v>
      </c>
      <c r="K44" s="1" t="s">
        <v>114</v>
      </c>
      <c r="L44" s="8"/>
      <c r="M44" s="8">
        <v>12</v>
      </c>
    </row>
    <row r="45" spans="1:14" x14ac:dyDescent="0.3">
      <c r="A45" s="1">
        <v>43</v>
      </c>
      <c r="B45" s="1"/>
      <c r="C45" s="1"/>
      <c r="D45" s="1"/>
      <c r="E45" s="1"/>
      <c r="F45" s="1"/>
      <c r="G45" s="1"/>
      <c r="H45" s="1"/>
      <c r="I45" s="1"/>
      <c r="J45" s="1"/>
      <c r="K45" s="1"/>
      <c r="L45" s="8"/>
      <c r="M45" s="8"/>
    </row>
    <row r="46" spans="1:14" x14ac:dyDescent="0.3">
      <c r="A46" s="1">
        <v>44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8"/>
      <c r="M46" s="8"/>
    </row>
    <row r="47" spans="1:14" x14ac:dyDescent="0.3">
      <c r="A47" s="1">
        <v>45</v>
      </c>
      <c r="B47" s="1"/>
      <c r="C47" s="1"/>
      <c r="D47" s="1"/>
      <c r="E47" s="1"/>
      <c r="F47" s="1"/>
      <c r="G47" s="1"/>
      <c r="H47" s="1"/>
      <c r="I47" s="1"/>
      <c r="J47" s="1"/>
      <c r="K47" s="1"/>
      <c r="L47" s="8"/>
      <c r="M47" s="8"/>
    </row>
    <row r="48" spans="1:14" x14ac:dyDescent="0.3">
      <c r="A48" s="1">
        <v>46</v>
      </c>
      <c r="B48" s="1"/>
      <c r="C48" s="1"/>
      <c r="D48" s="1"/>
      <c r="E48" s="1"/>
      <c r="F48" s="1"/>
      <c r="G48" s="1"/>
      <c r="H48" s="1"/>
      <c r="I48" s="1"/>
      <c r="J48" s="1"/>
      <c r="K48" s="1"/>
      <c r="L48" s="8"/>
      <c r="M48" s="8"/>
    </row>
    <row r="49" spans="1:14" x14ac:dyDescent="0.3">
      <c r="A49" s="1">
        <v>47</v>
      </c>
      <c r="B49" s="1"/>
      <c r="C49" s="1"/>
      <c r="D49" s="1"/>
      <c r="E49" s="1"/>
      <c r="F49" s="1"/>
      <c r="G49" s="1"/>
      <c r="H49" s="1"/>
      <c r="I49" s="1"/>
      <c r="J49" s="1"/>
      <c r="K49" s="4"/>
      <c r="L49" s="8"/>
      <c r="M49" s="8"/>
    </row>
    <row r="50" spans="1:14" x14ac:dyDescent="0.3">
      <c r="A50" s="1">
        <v>48</v>
      </c>
      <c r="B50" s="1"/>
      <c r="C50" s="1"/>
      <c r="D50" s="1"/>
      <c r="E50" s="1"/>
      <c r="F50" s="1"/>
      <c r="G50" s="1"/>
      <c r="H50" s="1"/>
      <c r="I50" s="1"/>
      <c r="J50" s="1"/>
      <c r="K50" s="1"/>
      <c r="L50" s="8"/>
      <c r="M50" s="8"/>
    </row>
    <row r="51" spans="1:14" x14ac:dyDescent="0.3">
      <c r="A51" s="1">
        <v>49</v>
      </c>
      <c r="B51" s="1"/>
      <c r="C51" s="1"/>
      <c r="D51" s="1"/>
      <c r="E51" s="1"/>
      <c r="F51" s="1"/>
      <c r="G51" s="1"/>
      <c r="H51" s="1"/>
      <c r="I51" s="1"/>
      <c r="J51" s="1"/>
      <c r="K51" s="1"/>
      <c r="L51" s="8"/>
      <c r="M51" s="8"/>
    </row>
    <row r="52" spans="1:14" x14ac:dyDescent="0.3">
      <c r="A52" s="1">
        <v>50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8"/>
      <c r="M52" s="8"/>
    </row>
    <row r="53" spans="1:14" x14ac:dyDescent="0.3">
      <c r="A53" s="1">
        <v>51</v>
      </c>
      <c r="B53" s="1"/>
      <c r="C53" s="1"/>
      <c r="D53" s="1"/>
      <c r="E53" s="1"/>
      <c r="F53" s="1"/>
      <c r="G53" s="1"/>
      <c r="H53" s="1"/>
      <c r="I53" s="1"/>
      <c r="J53" s="1"/>
      <c r="K53" s="1"/>
      <c r="L53" s="8"/>
      <c r="M53" s="8"/>
    </row>
    <row r="54" spans="1:14" x14ac:dyDescent="0.3">
      <c r="A54" s="1">
        <v>52</v>
      </c>
      <c r="B54" s="1"/>
      <c r="C54" s="1"/>
      <c r="D54" s="1"/>
      <c r="E54" s="1"/>
      <c r="F54" s="1"/>
      <c r="G54" s="1"/>
      <c r="H54" s="1"/>
      <c r="I54" s="1"/>
      <c r="J54" s="1"/>
      <c r="K54" s="1"/>
      <c r="L54" s="8"/>
      <c r="M54" s="8"/>
    </row>
    <row r="55" spans="1:14" x14ac:dyDescent="0.3">
      <c r="A55" s="1">
        <v>53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8"/>
      <c r="M55" s="8"/>
      <c r="N55" s="30"/>
    </row>
    <row r="56" spans="1:14" x14ac:dyDescent="0.3">
      <c r="A56" s="1">
        <v>54</v>
      </c>
      <c r="B56" s="1"/>
      <c r="C56" s="1"/>
      <c r="D56" s="1"/>
      <c r="E56" s="1"/>
      <c r="F56" s="1"/>
      <c r="G56" s="1"/>
      <c r="H56" s="1"/>
      <c r="I56" s="1"/>
      <c r="J56" s="1"/>
      <c r="K56" s="1"/>
      <c r="L56" s="11"/>
      <c r="M56" s="8"/>
    </row>
    <row r="57" spans="1:14" x14ac:dyDescent="0.3">
      <c r="A57" s="1">
        <v>55</v>
      </c>
      <c r="B57" s="1"/>
      <c r="C57" s="1"/>
      <c r="D57" s="1"/>
      <c r="E57" s="1"/>
      <c r="F57" s="1"/>
      <c r="G57" s="1"/>
      <c r="H57" s="1"/>
      <c r="I57" s="1"/>
      <c r="J57" s="1"/>
      <c r="K57" s="1"/>
      <c r="L57" s="8"/>
      <c r="M57" s="8"/>
    </row>
    <row r="58" spans="1:14" x14ac:dyDescent="0.3">
      <c r="A58" s="1">
        <v>56</v>
      </c>
      <c r="B58" s="1"/>
      <c r="C58" s="1"/>
      <c r="D58" s="1"/>
      <c r="E58" s="1"/>
      <c r="F58" s="1"/>
      <c r="G58" s="1"/>
      <c r="H58" s="1"/>
      <c r="I58" s="1"/>
      <c r="J58" s="1"/>
      <c r="K58" s="1"/>
      <c r="L58" s="8"/>
      <c r="M58" s="8"/>
    </row>
    <row r="59" spans="1:14" x14ac:dyDescent="0.3">
      <c r="A59" s="1">
        <v>57</v>
      </c>
      <c r="B59" s="1"/>
      <c r="C59" s="1"/>
      <c r="D59" s="1"/>
      <c r="E59" s="1"/>
      <c r="F59" s="1"/>
      <c r="G59" s="1"/>
      <c r="H59" s="1"/>
      <c r="I59" s="1"/>
      <c r="J59" s="1"/>
      <c r="K59" s="1"/>
      <c r="L59" s="8"/>
      <c r="M59" s="8"/>
    </row>
    <row r="60" spans="1:14" x14ac:dyDescent="0.3">
      <c r="A60" s="1">
        <v>58</v>
      </c>
      <c r="B60" s="1"/>
      <c r="C60" s="1"/>
      <c r="D60" s="4"/>
      <c r="E60" s="4"/>
      <c r="F60" s="4"/>
      <c r="G60" s="4"/>
      <c r="H60" s="1"/>
      <c r="I60" s="1"/>
      <c r="J60" s="1"/>
      <c r="K60" s="4"/>
      <c r="L60" s="8"/>
      <c r="M60" s="8"/>
    </row>
    <row r="61" spans="1:14" x14ac:dyDescent="0.3">
      <c r="A61" s="1">
        <v>59</v>
      </c>
      <c r="B61" s="1"/>
      <c r="C61" s="1"/>
      <c r="D61" s="1"/>
      <c r="E61" s="1"/>
      <c r="F61" s="1"/>
      <c r="G61" s="1"/>
      <c r="H61" s="1"/>
      <c r="I61" s="1"/>
      <c r="J61" s="1"/>
      <c r="K61" s="4"/>
      <c r="L61" s="8"/>
      <c r="M61" s="8"/>
    </row>
    <row r="62" spans="1:14" x14ac:dyDescent="0.3">
      <c r="A62" s="1">
        <v>60</v>
      </c>
      <c r="B62" s="1"/>
      <c r="C62" s="1"/>
      <c r="D62" s="1"/>
      <c r="E62" s="1"/>
      <c r="F62" s="1"/>
      <c r="G62" s="1"/>
      <c r="H62" s="1"/>
      <c r="I62" s="1"/>
      <c r="J62" s="1"/>
      <c r="K62" s="1"/>
      <c r="L62" s="8"/>
      <c r="M62" s="8"/>
    </row>
    <row r="63" spans="1:14" x14ac:dyDescent="0.3">
      <c r="A63" s="1">
        <v>61</v>
      </c>
      <c r="B63" s="1"/>
      <c r="C63" s="1"/>
      <c r="D63" s="1"/>
      <c r="E63" s="1"/>
      <c r="F63" s="1"/>
      <c r="G63" s="1"/>
      <c r="H63" s="1"/>
      <c r="I63" s="1"/>
      <c r="J63" s="1"/>
      <c r="K63" s="1"/>
      <c r="L63" s="8"/>
      <c r="M63" s="8"/>
    </row>
    <row r="64" spans="1:14" x14ac:dyDescent="0.3">
      <c r="A64" s="1">
        <v>62</v>
      </c>
      <c r="B64" s="1"/>
      <c r="C64" s="1"/>
      <c r="D64" s="1"/>
      <c r="E64" s="1"/>
      <c r="F64" s="1"/>
      <c r="G64" s="1"/>
      <c r="H64" s="1"/>
      <c r="I64" s="1"/>
      <c r="J64" s="1"/>
      <c r="K64" s="1"/>
      <c r="L64" s="8"/>
      <c r="M64" s="8"/>
    </row>
    <row r="65" spans="1:13" x14ac:dyDescent="0.3">
      <c r="A65" s="1">
        <v>63</v>
      </c>
      <c r="B65" s="1"/>
      <c r="C65" s="1"/>
      <c r="D65" s="1"/>
      <c r="E65" s="1"/>
      <c r="F65" s="1"/>
      <c r="G65" s="1"/>
      <c r="H65" s="1"/>
      <c r="I65" s="1"/>
      <c r="J65" s="1"/>
      <c r="K65" s="1"/>
      <c r="L65" s="8"/>
      <c r="M65" s="8"/>
    </row>
    <row r="66" spans="1:13" x14ac:dyDescent="0.3">
      <c r="A66" s="1">
        <v>64</v>
      </c>
      <c r="B66" s="1"/>
      <c r="C66" s="1"/>
      <c r="D66" s="1"/>
      <c r="E66" s="1"/>
      <c r="F66" s="1"/>
      <c r="G66" s="1"/>
      <c r="H66" s="1"/>
      <c r="I66" s="1"/>
      <c r="J66" s="1"/>
      <c r="K66" s="1"/>
      <c r="L66" s="8"/>
      <c r="M66" s="8"/>
    </row>
    <row r="67" spans="1:13" x14ac:dyDescent="0.3">
      <c r="A67" s="2"/>
      <c r="K67" s="6" t="s">
        <v>72</v>
      </c>
      <c r="L67" s="9">
        <f>SUM(L3:L66)</f>
        <v>344</v>
      </c>
      <c r="M67" s="9">
        <f>SUM(M3:M66)</f>
        <v>132</v>
      </c>
    </row>
    <row r="68" spans="1:13" x14ac:dyDescent="0.3">
      <c r="A68" s="2"/>
      <c r="B68" s="39" t="s">
        <v>355</v>
      </c>
      <c r="D68" s="35" t="s">
        <v>284</v>
      </c>
    </row>
    <row r="69" spans="1:13" x14ac:dyDescent="0.3">
      <c r="B69" s="39" t="s">
        <v>356</v>
      </c>
      <c r="K69" s="10" t="s">
        <v>73</v>
      </c>
      <c r="L69" s="40">
        <f>L67+M67</f>
        <v>476</v>
      </c>
      <c r="M69" s="41"/>
    </row>
    <row r="70" spans="1:13" x14ac:dyDescent="0.3">
      <c r="D70" s="33" t="s">
        <v>241</v>
      </c>
    </row>
    <row r="72" spans="1:13" x14ac:dyDescent="0.3">
      <c r="D72" s="36" t="s">
        <v>285</v>
      </c>
    </row>
    <row r="73" spans="1:13" x14ac:dyDescent="0.3">
      <c r="D73" s="36" t="s">
        <v>286</v>
      </c>
    </row>
  </sheetData>
  <mergeCells count="3">
    <mergeCell ref="L69:M69"/>
    <mergeCell ref="D1:I1"/>
    <mergeCell ref="B1:C1"/>
  </mergeCells>
  <printOptions horizontalCentered="1"/>
  <pageMargins left="0.23622047244094488" right="0.23622047244094488" top="0.19685039370078741" bottom="0.19685039370078741" header="0.31496062992125984" footer="0.31496062992125984"/>
  <pageSetup paperSize="9" scale="90" orientation="landscape" horizontalDpi="4294967293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04"/>
  <sheetViews>
    <sheetView topLeftCell="A94" workbookViewId="0">
      <selection activeCell="B10" sqref="B10"/>
    </sheetView>
  </sheetViews>
  <sheetFormatPr baseColWidth="10" defaultColWidth="13.33203125" defaultRowHeight="28.8" x14ac:dyDescent="0.55000000000000004"/>
  <cols>
    <col min="1" max="1" width="6.44140625" style="24" bestFit="1" customWidth="1"/>
    <col min="2" max="2" width="30.33203125" style="29" bestFit="1" customWidth="1"/>
    <col min="3" max="3" width="13.33203125" style="24"/>
    <col min="4" max="4" width="29.44140625" style="29" bestFit="1" customWidth="1"/>
    <col min="5" max="5" width="13.33203125" style="24"/>
    <col min="6" max="6" width="23.109375" style="24" bestFit="1" customWidth="1"/>
    <col min="7" max="8" width="13.109375" style="24" bestFit="1" customWidth="1"/>
    <col min="9" max="16384" width="13.33203125" style="24"/>
  </cols>
  <sheetData>
    <row r="1" spans="1:8" x14ac:dyDescent="0.45">
      <c r="A1" s="13" t="s">
        <v>0</v>
      </c>
      <c r="B1" s="23" t="s">
        <v>1</v>
      </c>
      <c r="C1" s="13" t="s">
        <v>215</v>
      </c>
      <c r="D1" s="23" t="s">
        <v>1</v>
      </c>
      <c r="E1" s="13" t="s">
        <v>215</v>
      </c>
      <c r="F1" s="13" t="s">
        <v>4</v>
      </c>
      <c r="G1" s="13" t="s">
        <v>71</v>
      </c>
      <c r="H1" s="13" t="s">
        <v>26</v>
      </c>
    </row>
    <row r="2" spans="1:8" x14ac:dyDescent="0.45">
      <c r="A2" s="13">
        <v>1</v>
      </c>
      <c r="B2" s="23" t="s">
        <v>5</v>
      </c>
      <c r="C2" s="14">
        <v>1812154</v>
      </c>
      <c r="D2" s="23" t="s">
        <v>147</v>
      </c>
      <c r="E2" s="13">
        <v>1802348</v>
      </c>
      <c r="F2" s="13" t="s">
        <v>6</v>
      </c>
      <c r="G2" s="15">
        <v>12</v>
      </c>
      <c r="H2" s="16"/>
    </row>
    <row r="3" spans="1:8" x14ac:dyDescent="0.45">
      <c r="A3" s="13">
        <v>2</v>
      </c>
      <c r="B3" s="23" t="s">
        <v>145</v>
      </c>
      <c r="C3" s="14">
        <v>1807947</v>
      </c>
      <c r="D3" s="23" t="s">
        <v>146</v>
      </c>
      <c r="E3" s="13">
        <v>1812562</v>
      </c>
      <c r="F3" s="17" t="s">
        <v>9</v>
      </c>
      <c r="G3" s="15">
        <v>12</v>
      </c>
      <c r="H3" s="16"/>
    </row>
    <row r="4" spans="1:8" x14ac:dyDescent="0.45">
      <c r="A4" s="13">
        <v>3</v>
      </c>
      <c r="B4" s="23" t="s">
        <v>7</v>
      </c>
      <c r="C4" s="13">
        <v>4507731</v>
      </c>
      <c r="D4" s="23" t="s">
        <v>8</v>
      </c>
      <c r="E4" s="13">
        <v>4508521</v>
      </c>
      <c r="F4" s="13" t="s">
        <v>9</v>
      </c>
      <c r="G4" s="15">
        <v>12</v>
      </c>
      <c r="H4" s="16"/>
    </row>
    <row r="5" spans="1:8" x14ac:dyDescent="0.45">
      <c r="A5" s="13">
        <v>4</v>
      </c>
      <c r="B5" s="23" t="s">
        <v>10</v>
      </c>
      <c r="C5" s="13">
        <v>1813845</v>
      </c>
      <c r="D5" s="23" t="s">
        <v>11</v>
      </c>
      <c r="E5" s="13">
        <v>3604830</v>
      </c>
      <c r="F5" s="17" t="s">
        <v>21</v>
      </c>
      <c r="G5" s="16">
        <v>12</v>
      </c>
      <c r="H5" s="16"/>
    </row>
    <row r="6" spans="1:8" x14ac:dyDescent="0.45">
      <c r="A6" s="13">
        <v>5</v>
      </c>
      <c r="B6" s="23" t="s">
        <v>12</v>
      </c>
      <c r="C6" s="13">
        <v>3700123</v>
      </c>
      <c r="D6" s="23" t="s">
        <v>14</v>
      </c>
      <c r="E6" s="13">
        <v>3700355</v>
      </c>
      <c r="F6" s="13" t="s">
        <v>9</v>
      </c>
      <c r="G6" s="16">
        <v>12</v>
      </c>
      <c r="H6" s="16"/>
    </row>
    <row r="7" spans="1:8" x14ac:dyDescent="0.45">
      <c r="A7" s="13">
        <v>6</v>
      </c>
      <c r="B7" s="23" t="s">
        <v>15</v>
      </c>
      <c r="C7" s="13">
        <v>4500706</v>
      </c>
      <c r="D7" s="23" t="s">
        <v>16</v>
      </c>
      <c r="E7" s="13">
        <v>1814668</v>
      </c>
      <c r="F7" s="13" t="s">
        <v>17</v>
      </c>
      <c r="G7" s="16">
        <v>12</v>
      </c>
      <c r="H7" s="16"/>
    </row>
    <row r="8" spans="1:8" x14ac:dyDescent="0.45">
      <c r="A8" s="13">
        <v>7</v>
      </c>
      <c r="B8" s="23" t="s">
        <v>20</v>
      </c>
      <c r="C8" s="13">
        <v>1801045</v>
      </c>
      <c r="D8" s="23" t="s">
        <v>18</v>
      </c>
      <c r="E8" s="13">
        <v>4107205</v>
      </c>
      <c r="F8" s="13" t="s">
        <v>21</v>
      </c>
      <c r="G8" s="16">
        <v>12</v>
      </c>
      <c r="H8" s="16"/>
    </row>
    <row r="9" spans="1:8" x14ac:dyDescent="0.45">
      <c r="A9" s="13">
        <v>8</v>
      </c>
      <c r="B9" s="23" t="s">
        <v>23</v>
      </c>
      <c r="C9" s="18" t="s">
        <v>24</v>
      </c>
      <c r="D9" s="23" t="s">
        <v>25</v>
      </c>
      <c r="E9" s="13">
        <v>1812939</v>
      </c>
      <c r="F9" s="13" t="s">
        <v>9</v>
      </c>
      <c r="G9" s="16"/>
      <c r="H9" s="16">
        <v>12</v>
      </c>
    </row>
    <row r="10" spans="1:8" x14ac:dyDescent="0.45">
      <c r="A10" s="13">
        <v>9</v>
      </c>
      <c r="B10" s="23" t="s">
        <v>27</v>
      </c>
      <c r="C10" s="13">
        <v>1801878</v>
      </c>
      <c r="D10" s="23" t="s">
        <v>29</v>
      </c>
      <c r="E10" s="13">
        <v>1303480</v>
      </c>
      <c r="F10" s="13" t="s">
        <v>9</v>
      </c>
      <c r="G10" s="16">
        <v>12</v>
      </c>
      <c r="H10" s="16"/>
    </row>
    <row r="11" spans="1:8" x14ac:dyDescent="0.45">
      <c r="A11" s="13">
        <v>10</v>
      </c>
      <c r="B11" s="23" t="s">
        <v>30</v>
      </c>
      <c r="C11" s="13">
        <v>1812319</v>
      </c>
      <c r="D11" s="23" t="s">
        <v>31</v>
      </c>
      <c r="E11" s="13">
        <v>1811191</v>
      </c>
      <c r="F11" s="13" t="s">
        <v>9</v>
      </c>
      <c r="G11" s="16">
        <v>12</v>
      </c>
      <c r="H11" s="16"/>
    </row>
    <row r="12" spans="1:8" x14ac:dyDescent="0.45">
      <c r="A12" s="13">
        <v>11</v>
      </c>
      <c r="B12" s="23" t="s">
        <v>32</v>
      </c>
      <c r="C12" s="13">
        <v>1812312</v>
      </c>
      <c r="D12" s="23" t="s">
        <v>33</v>
      </c>
      <c r="E12" s="13">
        <v>1813078</v>
      </c>
      <c r="F12" s="13" t="s">
        <v>17</v>
      </c>
      <c r="G12" s="16">
        <v>12</v>
      </c>
      <c r="H12" s="16"/>
    </row>
    <row r="13" spans="1:8" x14ac:dyDescent="0.45">
      <c r="A13" s="13">
        <v>12</v>
      </c>
      <c r="B13" s="23" t="s">
        <v>34</v>
      </c>
      <c r="C13" s="13">
        <v>4512256</v>
      </c>
      <c r="D13" s="23" t="s">
        <v>35</v>
      </c>
      <c r="E13" s="13">
        <v>8907884</v>
      </c>
      <c r="F13" s="13" t="s">
        <v>9</v>
      </c>
      <c r="G13" s="16">
        <v>12</v>
      </c>
      <c r="H13" s="16"/>
    </row>
    <row r="14" spans="1:8" x14ac:dyDescent="0.45">
      <c r="A14" s="13">
        <v>13</v>
      </c>
      <c r="B14" s="23" t="s">
        <v>36</v>
      </c>
      <c r="C14" s="13">
        <v>1800466</v>
      </c>
      <c r="D14" s="23" t="s">
        <v>37</v>
      </c>
      <c r="E14" s="13">
        <v>1808381</v>
      </c>
      <c r="F14" s="13" t="s">
        <v>9</v>
      </c>
      <c r="G14" s="16">
        <v>12</v>
      </c>
      <c r="H14" s="16"/>
    </row>
    <row r="15" spans="1:8" x14ac:dyDescent="0.45">
      <c r="A15" s="13">
        <v>14</v>
      </c>
      <c r="B15" s="23" t="s">
        <v>38</v>
      </c>
      <c r="C15" s="13">
        <v>1813457</v>
      </c>
      <c r="D15" s="23" t="s">
        <v>38</v>
      </c>
      <c r="E15" s="13">
        <v>1808242</v>
      </c>
      <c r="F15" s="13" t="s">
        <v>39</v>
      </c>
      <c r="G15" s="16">
        <v>12</v>
      </c>
      <c r="H15" s="16"/>
    </row>
    <row r="16" spans="1:8" x14ac:dyDescent="0.45">
      <c r="A16" s="13">
        <v>15</v>
      </c>
      <c r="B16" s="23" t="s">
        <v>38</v>
      </c>
      <c r="C16" s="13">
        <v>1806592</v>
      </c>
      <c r="D16" s="23" t="s">
        <v>40</v>
      </c>
      <c r="E16" s="13">
        <v>1802607</v>
      </c>
      <c r="F16" s="13" t="s">
        <v>39</v>
      </c>
      <c r="G16" s="16">
        <v>12</v>
      </c>
      <c r="H16" s="16"/>
    </row>
    <row r="17" spans="1:8" x14ac:dyDescent="0.45">
      <c r="A17" s="13">
        <v>16</v>
      </c>
      <c r="B17" s="23" t="s">
        <v>41</v>
      </c>
      <c r="C17" s="13">
        <v>1803110</v>
      </c>
      <c r="D17" s="23" t="s">
        <v>38</v>
      </c>
      <c r="E17" s="13">
        <v>1803071</v>
      </c>
      <c r="F17" s="13" t="s">
        <v>39</v>
      </c>
      <c r="G17" s="16">
        <v>12</v>
      </c>
      <c r="H17" s="16"/>
    </row>
    <row r="18" spans="1:8" x14ac:dyDescent="0.45">
      <c r="A18" s="13">
        <v>17</v>
      </c>
      <c r="B18" s="23" t="s">
        <v>42</v>
      </c>
      <c r="C18" s="18" t="s">
        <v>43</v>
      </c>
      <c r="D18" s="23" t="s">
        <v>77</v>
      </c>
      <c r="E18" s="13">
        <v>1814664</v>
      </c>
      <c r="F18" s="13" t="s">
        <v>44</v>
      </c>
      <c r="G18" s="16">
        <v>12</v>
      </c>
      <c r="H18" s="16"/>
    </row>
    <row r="19" spans="1:8" x14ac:dyDescent="0.45">
      <c r="A19" s="13">
        <v>18</v>
      </c>
      <c r="B19" s="23" t="s">
        <v>45</v>
      </c>
      <c r="C19" s="13">
        <v>1801449</v>
      </c>
      <c r="D19" s="23" t="s">
        <v>47</v>
      </c>
      <c r="E19" s="13">
        <v>1806604</v>
      </c>
      <c r="F19" s="13" t="s">
        <v>9</v>
      </c>
      <c r="G19" s="16">
        <v>12</v>
      </c>
      <c r="H19" s="16"/>
    </row>
    <row r="20" spans="1:8" x14ac:dyDescent="0.45">
      <c r="A20" s="13">
        <v>19</v>
      </c>
      <c r="B20" s="23" t="s">
        <v>38</v>
      </c>
      <c r="C20" s="13">
        <v>1800009</v>
      </c>
      <c r="D20" s="23" t="s">
        <v>49</v>
      </c>
      <c r="E20" s="13">
        <v>1802489</v>
      </c>
      <c r="F20" s="13" t="s">
        <v>22</v>
      </c>
      <c r="G20" s="16">
        <v>12</v>
      </c>
      <c r="H20" s="16"/>
    </row>
    <row r="21" spans="1:8" x14ac:dyDescent="0.45">
      <c r="A21" s="13">
        <v>20</v>
      </c>
      <c r="B21" s="23" t="s">
        <v>50</v>
      </c>
      <c r="C21" s="13">
        <v>1812624</v>
      </c>
      <c r="D21" s="23" t="s">
        <v>51</v>
      </c>
      <c r="E21" s="13">
        <v>1812714</v>
      </c>
      <c r="F21" s="13" t="s">
        <v>52</v>
      </c>
      <c r="G21" s="16">
        <v>12</v>
      </c>
      <c r="H21" s="16"/>
    </row>
    <row r="22" spans="1:8" x14ac:dyDescent="0.45">
      <c r="A22" s="13">
        <v>21</v>
      </c>
      <c r="B22" s="23" t="s">
        <v>51</v>
      </c>
      <c r="C22" s="13">
        <v>1813289</v>
      </c>
      <c r="D22" s="23" t="s">
        <v>51</v>
      </c>
      <c r="E22" s="13">
        <v>1812713</v>
      </c>
      <c r="F22" s="13" t="s">
        <v>52</v>
      </c>
      <c r="G22" s="16">
        <v>12</v>
      </c>
      <c r="H22" s="16"/>
    </row>
    <row r="23" spans="1:8" x14ac:dyDescent="0.45">
      <c r="A23" s="13">
        <v>22</v>
      </c>
      <c r="B23" s="23" t="s">
        <v>53</v>
      </c>
      <c r="C23" s="13">
        <v>1802420</v>
      </c>
      <c r="D23" s="23" t="s">
        <v>55</v>
      </c>
      <c r="E23" s="13">
        <v>1800824</v>
      </c>
      <c r="F23" s="13" t="s">
        <v>9</v>
      </c>
      <c r="G23" s="16">
        <v>12</v>
      </c>
      <c r="H23" s="16"/>
    </row>
    <row r="24" spans="1:8" x14ac:dyDescent="0.45">
      <c r="A24" s="13">
        <v>23</v>
      </c>
      <c r="B24" s="23" t="s">
        <v>56</v>
      </c>
      <c r="C24" s="13">
        <v>1813895</v>
      </c>
      <c r="D24" s="23" t="s">
        <v>57</v>
      </c>
      <c r="E24" s="13">
        <v>1813897</v>
      </c>
      <c r="F24" s="13" t="s">
        <v>74</v>
      </c>
      <c r="G24" s="16">
        <v>12</v>
      </c>
      <c r="H24" s="16"/>
    </row>
    <row r="25" spans="1:8" x14ac:dyDescent="0.45">
      <c r="A25" s="13">
        <v>24</v>
      </c>
      <c r="B25" s="23" t="s">
        <v>59</v>
      </c>
      <c r="C25" s="13">
        <v>3606224</v>
      </c>
      <c r="D25" s="23" t="s">
        <v>58</v>
      </c>
      <c r="E25" s="13">
        <v>3601903</v>
      </c>
      <c r="F25" s="13" t="s">
        <v>60</v>
      </c>
      <c r="G25" s="16">
        <v>12</v>
      </c>
      <c r="H25" s="16"/>
    </row>
    <row r="26" spans="1:8" x14ac:dyDescent="0.45">
      <c r="A26" s="13">
        <v>25</v>
      </c>
      <c r="B26" s="23" t="s">
        <v>61</v>
      </c>
      <c r="C26" s="13">
        <v>1800404</v>
      </c>
      <c r="D26" s="23" t="s">
        <v>76</v>
      </c>
      <c r="E26" s="13">
        <v>1803134</v>
      </c>
      <c r="F26" s="13" t="s">
        <v>39</v>
      </c>
      <c r="G26" s="16"/>
      <c r="H26" s="16">
        <v>12</v>
      </c>
    </row>
    <row r="27" spans="1:8" x14ac:dyDescent="0.45">
      <c r="A27" s="13">
        <v>26</v>
      </c>
      <c r="B27" s="23" t="s">
        <v>62</v>
      </c>
      <c r="C27" s="13">
        <v>1811596</v>
      </c>
      <c r="D27" s="23" t="s">
        <v>62</v>
      </c>
      <c r="E27" s="13">
        <v>1811965</v>
      </c>
      <c r="F27" s="13" t="s">
        <v>63</v>
      </c>
      <c r="G27" s="16">
        <v>12</v>
      </c>
      <c r="H27" s="16"/>
    </row>
    <row r="28" spans="1:8" x14ac:dyDescent="0.45">
      <c r="A28" s="13">
        <v>27</v>
      </c>
      <c r="B28" s="23" t="s">
        <v>125</v>
      </c>
      <c r="C28" s="13">
        <v>1811459</v>
      </c>
      <c r="D28" s="23" t="s">
        <v>64</v>
      </c>
      <c r="E28" s="13">
        <v>1812984</v>
      </c>
      <c r="F28" s="13" t="s">
        <v>9</v>
      </c>
      <c r="G28" s="16">
        <v>12</v>
      </c>
      <c r="H28" s="16"/>
    </row>
    <row r="29" spans="1:8" x14ac:dyDescent="0.45">
      <c r="A29" s="13">
        <v>28</v>
      </c>
      <c r="B29" s="23" t="s">
        <v>75</v>
      </c>
      <c r="C29" s="13">
        <v>1806939</v>
      </c>
      <c r="D29" s="23" t="s">
        <v>65</v>
      </c>
      <c r="E29" s="13">
        <v>1814983</v>
      </c>
      <c r="F29" s="13" t="s">
        <v>44</v>
      </c>
      <c r="G29" s="16"/>
      <c r="H29" s="16">
        <v>12</v>
      </c>
    </row>
    <row r="30" spans="1:8" x14ac:dyDescent="0.45">
      <c r="A30" s="13">
        <v>29</v>
      </c>
      <c r="B30" s="23" t="s">
        <v>66</v>
      </c>
      <c r="C30" s="13">
        <v>1813454</v>
      </c>
      <c r="D30" s="23" t="s">
        <v>67</v>
      </c>
      <c r="E30" s="13">
        <v>1814961</v>
      </c>
      <c r="F30" s="13" t="s">
        <v>44</v>
      </c>
      <c r="G30" s="16"/>
      <c r="H30" s="16">
        <v>12</v>
      </c>
    </row>
    <row r="31" spans="1:8" x14ac:dyDescent="0.45">
      <c r="A31" s="13">
        <v>30</v>
      </c>
      <c r="B31" s="23" t="s">
        <v>69</v>
      </c>
      <c r="C31" s="13">
        <v>1806965</v>
      </c>
      <c r="D31" s="23" t="s">
        <v>70</v>
      </c>
      <c r="E31" s="13">
        <v>1810909</v>
      </c>
      <c r="F31" s="13" t="s">
        <v>44</v>
      </c>
      <c r="G31" s="16"/>
      <c r="H31" s="16">
        <v>12</v>
      </c>
    </row>
    <row r="32" spans="1:8" x14ac:dyDescent="0.45">
      <c r="A32" s="13">
        <v>31</v>
      </c>
      <c r="B32" s="23" t="s">
        <v>78</v>
      </c>
      <c r="C32" s="13">
        <v>1807844</v>
      </c>
      <c r="D32" s="23" t="s">
        <v>79</v>
      </c>
      <c r="E32" s="13">
        <v>1814397</v>
      </c>
      <c r="F32" s="13" t="s">
        <v>80</v>
      </c>
      <c r="G32" s="16">
        <v>12</v>
      </c>
      <c r="H32" s="16"/>
    </row>
    <row r="33" spans="1:8" x14ac:dyDescent="0.45">
      <c r="A33" s="13">
        <v>32</v>
      </c>
      <c r="B33" s="23" t="s">
        <v>81</v>
      </c>
      <c r="C33" s="13">
        <v>1813271</v>
      </c>
      <c r="D33" s="23" t="s">
        <v>83</v>
      </c>
      <c r="E33" s="13">
        <v>1803348</v>
      </c>
      <c r="F33" s="13" t="s">
        <v>9</v>
      </c>
      <c r="G33" s="16">
        <v>12</v>
      </c>
      <c r="H33" s="16"/>
    </row>
    <row r="34" spans="1:8" x14ac:dyDescent="0.45">
      <c r="A34" s="13">
        <v>33</v>
      </c>
      <c r="B34" s="23" t="s">
        <v>84</v>
      </c>
      <c r="C34" s="13">
        <v>5809925</v>
      </c>
      <c r="D34" s="23" t="s">
        <v>85</v>
      </c>
      <c r="E34" s="13">
        <v>5805695</v>
      </c>
      <c r="F34" s="13" t="s">
        <v>9</v>
      </c>
      <c r="G34" s="16">
        <v>12</v>
      </c>
      <c r="H34" s="16"/>
    </row>
    <row r="35" spans="1:8" x14ac:dyDescent="0.45">
      <c r="A35" s="13">
        <v>34</v>
      </c>
      <c r="B35" s="23" t="s">
        <v>105</v>
      </c>
      <c r="C35" s="13">
        <v>1808543</v>
      </c>
      <c r="D35" s="23" t="s">
        <v>148</v>
      </c>
      <c r="E35" s="13">
        <v>1814725</v>
      </c>
      <c r="F35" s="17" t="s">
        <v>95</v>
      </c>
      <c r="G35" s="16">
        <v>12</v>
      </c>
      <c r="H35" s="16"/>
    </row>
    <row r="36" spans="1:8" x14ac:dyDescent="0.45">
      <c r="A36" s="13">
        <v>35</v>
      </c>
      <c r="B36" s="23" t="s">
        <v>87</v>
      </c>
      <c r="C36" s="13">
        <v>1814942</v>
      </c>
      <c r="D36" s="23" t="s">
        <v>88</v>
      </c>
      <c r="E36" s="13">
        <v>3438425</v>
      </c>
      <c r="F36" s="13" t="s">
        <v>9</v>
      </c>
      <c r="G36" s="16">
        <v>12</v>
      </c>
      <c r="H36" s="16"/>
    </row>
    <row r="37" spans="1:8" x14ac:dyDescent="0.45">
      <c r="A37" s="13">
        <v>36</v>
      </c>
      <c r="B37" s="23" t="s">
        <v>89</v>
      </c>
      <c r="C37" s="17">
        <v>5807265</v>
      </c>
      <c r="D37" s="23" t="s">
        <v>90</v>
      </c>
      <c r="E37" s="18" t="s">
        <v>91</v>
      </c>
      <c r="F37" s="13" t="s">
        <v>9</v>
      </c>
      <c r="G37" s="16">
        <v>12</v>
      </c>
      <c r="H37" s="16"/>
    </row>
    <row r="38" spans="1:8" x14ac:dyDescent="0.45">
      <c r="A38" s="13">
        <v>37</v>
      </c>
      <c r="B38" s="23" t="s">
        <v>92</v>
      </c>
      <c r="C38" s="13">
        <v>322927</v>
      </c>
      <c r="D38" s="23" t="s">
        <v>93</v>
      </c>
      <c r="E38" s="13">
        <v>1811651</v>
      </c>
      <c r="F38" s="13" t="s">
        <v>9</v>
      </c>
      <c r="G38" s="16">
        <v>12</v>
      </c>
      <c r="H38" s="16"/>
    </row>
    <row r="39" spans="1:8" x14ac:dyDescent="0.45">
      <c r="A39" s="13">
        <v>38</v>
      </c>
      <c r="B39" s="23" t="s">
        <v>94</v>
      </c>
      <c r="C39" s="13">
        <v>1806057</v>
      </c>
      <c r="D39" s="23" t="s">
        <v>81</v>
      </c>
      <c r="E39" s="13">
        <v>1805502</v>
      </c>
      <c r="F39" s="13" t="s">
        <v>95</v>
      </c>
      <c r="G39" s="16"/>
      <c r="H39" s="16">
        <v>12</v>
      </c>
    </row>
    <row r="40" spans="1:8" x14ac:dyDescent="0.45">
      <c r="A40" s="13">
        <v>39</v>
      </c>
      <c r="B40" s="23" t="s">
        <v>96</v>
      </c>
      <c r="C40" s="13">
        <v>1807747</v>
      </c>
      <c r="D40" s="23" t="s">
        <v>97</v>
      </c>
      <c r="E40" s="13">
        <v>1812807</v>
      </c>
      <c r="F40" s="13" t="s">
        <v>52</v>
      </c>
      <c r="G40" s="16"/>
      <c r="H40" s="16">
        <v>12</v>
      </c>
    </row>
    <row r="41" spans="1:8" x14ac:dyDescent="0.45">
      <c r="A41" s="13">
        <v>40</v>
      </c>
      <c r="B41" s="23" t="s">
        <v>54</v>
      </c>
      <c r="C41" s="13">
        <v>1814197</v>
      </c>
      <c r="D41" s="23" t="s">
        <v>98</v>
      </c>
      <c r="E41" s="13">
        <v>1814893</v>
      </c>
      <c r="F41" s="13" t="s">
        <v>63</v>
      </c>
      <c r="G41" s="16"/>
      <c r="H41" s="16">
        <v>12</v>
      </c>
    </row>
    <row r="42" spans="1:8" x14ac:dyDescent="0.45">
      <c r="A42" s="13">
        <v>41</v>
      </c>
      <c r="B42" s="23" t="s">
        <v>99</v>
      </c>
      <c r="C42" s="13">
        <v>1805336</v>
      </c>
      <c r="D42" s="23" t="s">
        <v>100</v>
      </c>
      <c r="E42" s="13">
        <v>1812461</v>
      </c>
      <c r="F42" s="13" t="s">
        <v>63</v>
      </c>
      <c r="G42" s="16"/>
      <c r="H42" s="16">
        <v>12</v>
      </c>
    </row>
    <row r="43" spans="1:8" x14ac:dyDescent="0.45">
      <c r="A43" s="13">
        <v>42</v>
      </c>
      <c r="B43" s="23" t="s">
        <v>101</v>
      </c>
      <c r="C43" s="13">
        <v>1802753</v>
      </c>
      <c r="D43" s="23" t="s">
        <v>102</v>
      </c>
      <c r="E43" s="13">
        <v>1814519</v>
      </c>
      <c r="F43" s="13" t="s">
        <v>9</v>
      </c>
      <c r="G43" s="16">
        <v>12</v>
      </c>
      <c r="H43" s="16"/>
    </row>
    <row r="44" spans="1:8" x14ac:dyDescent="0.45">
      <c r="A44" s="13">
        <v>43</v>
      </c>
      <c r="B44" s="23" t="s">
        <v>103</v>
      </c>
      <c r="C44" s="13">
        <v>1806942</v>
      </c>
      <c r="D44" s="23" t="s">
        <v>104</v>
      </c>
      <c r="E44" s="13">
        <v>1814874</v>
      </c>
      <c r="F44" s="13" t="s">
        <v>9</v>
      </c>
      <c r="G44" s="16"/>
      <c r="H44" s="16">
        <v>12</v>
      </c>
    </row>
    <row r="45" spans="1:8" x14ac:dyDescent="0.45">
      <c r="A45" s="13">
        <v>44</v>
      </c>
      <c r="B45" s="23" t="s">
        <v>105</v>
      </c>
      <c r="C45" s="13">
        <v>3602981</v>
      </c>
      <c r="D45" s="23" t="s">
        <v>106</v>
      </c>
      <c r="E45" s="13">
        <v>1805058</v>
      </c>
      <c r="F45" s="13" t="s">
        <v>95</v>
      </c>
      <c r="G45" s="16">
        <v>12</v>
      </c>
      <c r="H45" s="16"/>
    </row>
    <row r="46" spans="1:8" x14ac:dyDescent="0.45">
      <c r="A46" s="13">
        <v>45</v>
      </c>
      <c r="B46" s="23" t="s">
        <v>107</v>
      </c>
      <c r="C46" s="13">
        <v>1812421</v>
      </c>
      <c r="D46" s="23" t="s">
        <v>107</v>
      </c>
      <c r="E46" s="13">
        <v>1802475</v>
      </c>
      <c r="F46" s="13" t="s">
        <v>9</v>
      </c>
      <c r="G46" s="16">
        <v>12</v>
      </c>
      <c r="H46" s="16"/>
    </row>
    <row r="47" spans="1:8" x14ac:dyDescent="0.45">
      <c r="A47" s="13">
        <v>46</v>
      </c>
      <c r="B47" s="23" t="s">
        <v>108</v>
      </c>
      <c r="C47" s="13">
        <v>1814190</v>
      </c>
      <c r="D47" s="23" t="s">
        <v>109</v>
      </c>
      <c r="E47" s="13">
        <v>5803890</v>
      </c>
      <c r="F47" s="13" t="s">
        <v>110</v>
      </c>
      <c r="G47" s="16">
        <v>12</v>
      </c>
      <c r="H47" s="16"/>
    </row>
    <row r="48" spans="1:8" x14ac:dyDescent="0.45">
      <c r="A48" s="13">
        <v>47</v>
      </c>
      <c r="B48" s="23" t="s">
        <v>111</v>
      </c>
      <c r="C48" s="13">
        <v>5811310</v>
      </c>
      <c r="D48" s="23" t="s">
        <v>86</v>
      </c>
      <c r="E48" s="13">
        <v>1814830</v>
      </c>
      <c r="F48" s="17" t="s">
        <v>9</v>
      </c>
      <c r="G48" s="16">
        <v>12</v>
      </c>
      <c r="H48" s="16"/>
    </row>
    <row r="49" spans="1:8" x14ac:dyDescent="0.45">
      <c r="A49" s="13">
        <v>48</v>
      </c>
      <c r="B49" s="23" t="s">
        <v>112</v>
      </c>
      <c r="C49" s="13">
        <v>5503551</v>
      </c>
      <c r="D49" s="23" t="s">
        <v>113</v>
      </c>
      <c r="E49" s="13">
        <v>1800431</v>
      </c>
      <c r="F49" s="13" t="s">
        <v>114</v>
      </c>
      <c r="G49" s="16">
        <v>12</v>
      </c>
      <c r="H49" s="16"/>
    </row>
    <row r="50" spans="1:8" x14ac:dyDescent="0.45">
      <c r="A50" s="13">
        <v>49</v>
      </c>
      <c r="B50" s="23" t="s">
        <v>115</v>
      </c>
      <c r="C50" s="13">
        <v>1811639</v>
      </c>
      <c r="D50" s="23" t="s">
        <v>116</v>
      </c>
      <c r="E50" s="13">
        <v>1803326</v>
      </c>
      <c r="F50" s="13" t="s">
        <v>63</v>
      </c>
      <c r="G50" s="16"/>
      <c r="H50" s="16">
        <v>12</v>
      </c>
    </row>
    <row r="51" spans="1:8" x14ac:dyDescent="0.45">
      <c r="A51" s="13">
        <v>50</v>
      </c>
      <c r="B51" s="23" t="s">
        <v>117</v>
      </c>
      <c r="C51" s="13">
        <v>1814988</v>
      </c>
      <c r="D51" s="23" t="s">
        <v>118</v>
      </c>
      <c r="E51" s="13">
        <v>1811211</v>
      </c>
      <c r="F51" s="13" t="s">
        <v>9</v>
      </c>
      <c r="G51" s="16">
        <v>12</v>
      </c>
      <c r="H51" s="16"/>
    </row>
    <row r="52" spans="1:8" x14ac:dyDescent="0.45">
      <c r="A52" s="13">
        <v>51</v>
      </c>
      <c r="B52" s="23" t="s">
        <v>28</v>
      </c>
      <c r="C52" s="13">
        <v>1813159</v>
      </c>
      <c r="D52" s="23" t="s">
        <v>119</v>
      </c>
      <c r="E52" s="13">
        <v>1814701</v>
      </c>
      <c r="F52" s="13" t="s">
        <v>120</v>
      </c>
      <c r="G52" s="16">
        <v>12</v>
      </c>
      <c r="H52" s="16"/>
    </row>
    <row r="53" spans="1:8" x14ac:dyDescent="0.45">
      <c r="A53" s="13">
        <v>52</v>
      </c>
      <c r="B53" s="23" t="s">
        <v>121</v>
      </c>
      <c r="C53" s="13">
        <v>1811280</v>
      </c>
      <c r="D53" s="23" t="s">
        <v>13</v>
      </c>
      <c r="E53" s="13">
        <v>1810212</v>
      </c>
      <c r="F53" s="13" t="s">
        <v>9</v>
      </c>
      <c r="G53" s="16">
        <v>12</v>
      </c>
      <c r="H53" s="16"/>
    </row>
    <row r="54" spans="1:8" x14ac:dyDescent="0.45">
      <c r="A54" s="13">
        <v>53</v>
      </c>
      <c r="B54" s="23" t="s">
        <v>122</v>
      </c>
      <c r="C54" s="13">
        <v>1800561</v>
      </c>
      <c r="D54" s="23" t="s">
        <v>122</v>
      </c>
      <c r="E54" s="13">
        <v>5942734</v>
      </c>
      <c r="F54" s="13" t="s">
        <v>9</v>
      </c>
      <c r="G54" s="16">
        <v>12</v>
      </c>
      <c r="H54" s="16"/>
    </row>
    <row r="55" spans="1:8" x14ac:dyDescent="0.45">
      <c r="A55" s="13">
        <v>54</v>
      </c>
      <c r="B55" s="23" t="s">
        <v>123</v>
      </c>
      <c r="C55" s="13">
        <v>1810918</v>
      </c>
      <c r="D55" s="23" t="s">
        <v>124</v>
      </c>
      <c r="E55" s="13">
        <v>1813649</v>
      </c>
      <c r="F55" s="13" t="s">
        <v>63</v>
      </c>
      <c r="G55" s="19"/>
      <c r="H55" s="16">
        <v>12</v>
      </c>
    </row>
    <row r="56" spans="1:8" x14ac:dyDescent="0.45">
      <c r="A56" s="13">
        <v>55</v>
      </c>
      <c r="B56" s="23" t="s">
        <v>126</v>
      </c>
      <c r="C56" s="13">
        <v>1812908</v>
      </c>
      <c r="D56" s="23" t="s">
        <v>127</v>
      </c>
      <c r="E56" s="13">
        <v>1812686</v>
      </c>
      <c r="F56" s="13" t="s">
        <v>114</v>
      </c>
      <c r="G56" s="16">
        <v>12</v>
      </c>
      <c r="H56" s="16"/>
    </row>
    <row r="57" spans="1:8" x14ac:dyDescent="0.45">
      <c r="A57" s="13">
        <v>56</v>
      </c>
      <c r="B57" s="23" t="s">
        <v>128</v>
      </c>
      <c r="C57" s="13">
        <v>1800397</v>
      </c>
      <c r="D57" s="23" t="s">
        <v>129</v>
      </c>
      <c r="E57" s="13">
        <v>1800478</v>
      </c>
      <c r="F57" s="13" t="s">
        <v>63</v>
      </c>
      <c r="G57" s="16"/>
      <c r="H57" s="16">
        <v>12</v>
      </c>
    </row>
    <row r="58" spans="1:8" x14ac:dyDescent="0.45">
      <c r="A58" s="13">
        <v>57</v>
      </c>
      <c r="B58" s="23" t="s">
        <v>130</v>
      </c>
      <c r="C58" s="13">
        <v>1814444</v>
      </c>
      <c r="D58" s="23" t="s">
        <v>131</v>
      </c>
      <c r="E58" s="13">
        <v>1812802</v>
      </c>
      <c r="F58" s="13" t="s">
        <v>9</v>
      </c>
      <c r="G58" s="16"/>
      <c r="H58" s="16">
        <v>12</v>
      </c>
    </row>
    <row r="59" spans="1:8" x14ac:dyDescent="0.45">
      <c r="A59" s="13">
        <v>58</v>
      </c>
      <c r="B59" s="23" t="s">
        <v>132</v>
      </c>
      <c r="C59" s="17">
        <v>6702784</v>
      </c>
      <c r="D59" s="23" t="s">
        <v>133</v>
      </c>
      <c r="E59" s="13">
        <v>1808388</v>
      </c>
      <c r="F59" s="17" t="s">
        <v>95</v>
      </c>
      <c r="G59" s="16">
        <v>12</v>
      </c>
      <c r="H59" s="16"/>
    </row>
    <row r="60" spans="1:8" x14ac:dyDescent="0.45">
      <c r="A60" s="13">
        <v>59</v>
      </c>
      <c r="B60" s="23" t="s">
        <v>135</v>
      </c>
      <c r="C60" s="13">
        <v>4105707</v>
      </c>
      <c r="D60" s="23" t="s">
        <v>134</v>
      </c>
      <c r="E60" s="13">
        <v>4512335</v>
      </c>
      <c r="F60" s="17" t="s">
        <v>144</v>
      </c>
      <c r="G60" s="16">
        <v>12</v>
      </c>
      <c r="H60" s="16"/>
    </row>
    <row r="61" spans="1:8" x14ac:dyDescent="0.45">
      <c r="A61" s="13">
        <v>60</v>
      </c>
      <c r="B61" s="23" t="s">
        <v>136</v>
      </c>
      <c r="C61" s="13">
        <v>1813091</v>
      </c>
      <c r="D61" s="23" t="s">
        <v>137</v>
      </c>
      <c r="E61" s="13">
        <v>1810376</v>
      </c>
      <c r="F61" s="13" t="s">
        <v>80</v>
      </c>
      <c r="G61" s="16">
        <v>12</v>
      </c>
      <c r="H61" s="16"/>
    </row>
    <row r="62" spans="1:8" x14ac:dyDescent="0.45">
      <c r="A62" s="13">
        <v>61</v>
      </c>
      <c r="B62" s="23" t="s">
        <v>138</v>
      </c>
      <c r="C62" s="13">
        <v>1814846</v>
      </c>
      <c r="D62" s="23" t="s">
        <v>139</v>
      </c>
      <c r="E62" s="13">
        <v>1808445</v>
      </c>
      <c r="F62" s="13" t="s">
        <v>80</v>
      </c>
      <c r="G62" s="16">
        <v>12</v>
      </c>
      <c r="H62" s="16"/>
    </row>
    <row r="63" spans="1:8" x14ac:dyDescent="0.45">
      <c r="A63" s="13">
        <v>62</v>
      </c>
      <c r="B63" s="23" t="s">
        <v>38</v>
      </c>
      <c r="C63" s="13">
        <v>1807088</v>
      </c>
      <c r="D63" s="23" t="s">
        <v>140</v>
      </c>
      <c r="E63" s="13">
        <v>1811974</v>
      </c>
      <c r="F63" s="13" t="s">
        <v>39</v>
      </c>
      <c r="G63" s="16">
        <v>12</v>
      </c>
      <c r="H63" s="16"/>
    </row>
    <row r="64" spans="1:8" x14ac:dyDescent="0.45">
      <c r="A64" s="13">
        <v>63</v>
      </c>
      <c r="B64" s="23" t="s">
        <v>141</v>
      </c>
      <c r="C64" s="13">
        <v>1813074</v>
      </c>
      <c r="D64" s="23" t="s">
        <v>142</v>
      </c>
      <c r="E64" s="13">
        <v>1814137</v>
      </c>
      <c r="F64" s="13" t="s">
        <v>143</v>
      </c>
      <c r="G64" s="16">
        <v>12</v>
      </c>
      <c r="H64" s="16"/>
    </row>
    <row r="65" spans="1:8" x14ac:dyDescent="0.45">
      <c r="A65" s="13">
        <v>64</v>
      </c>
      <c r="B65" s="23" t="s">
        <v>149</v>
      </c>
      <c r="C65" s="13">
        <v>1814898</v>
      </c>
      <c r="D65" s="23" t="s">
        <v>150</v>
      </c>
      <c r="E65" s="13">
        <v>1813943</v>
      </c>
      <c r="F65" s="13" t="s">
        <v>63</v>
      </c>
      <c r="G65" s="16"/>
      <c r="H65" s="16">
        <v>12</v>
      </c>
    </row>
    <row r="66" spans="1:8" x14ac:dyDescent="0.45">
      <c r="A66" s="13">
        <v>65</v>
      </c>
      <c r="B66" s="23" t="s">
        <v>151</v>
      </c>
      <c r="C66" s="13">
        <v>1810493</v>
      </c>
      <c r="D66" s="23" t="s">
        <v>152</v>
      </c>
      <c r="E66" s="13">
        <v>1805780</v>
      </c>
      <c r="F66" s="13" t="s">
        <v>153</v>
      </c>
      <c r="G66" s="16">
        <v>12</v>
      </c>
      <c r="H66" s="16"/>
    </row>
    <row r="67" spans="1:8" x14ac:dyDescent="0.45">
      <c r="A67" s="13">
        <v>66</v>
      </c>
      <c r="B67" s="23" t="s">
        <v>154</v>
      </c>
      <c r="C67" s="13">
        <v>1813676</v>
      </c>
      <c r="D67" s="23" t="s">
        <v>155</v>
      </c>
      <c r="E67" s="13">
        <v>1803519</v>
      </c>
      <c r="F67" s="17" t="s">
        <v>74</v>
      </c>
      <c r="G67" s="16">
        <v>12</v>
      </c>
      <c r="H67" s="16"/>
    </row>
    <row r="68" spans="1:8" x14ac:dyDescent="0.45">
      <c r="A68" s="13">
        <v>67</v>
      </c>
      <c r="B68" s="23" t="s">
        <v>156</v>
      </c>
      <c r="C68" s="13">
        <v>1811955</v>
      </c>
      <c r="D68" s="23" t="s">
        <v>156</v>
      </c>
      <c r="E68" s="13">
        <v>1808350</v>
      </c>
      <c r="F68" s="13" t="s">
        <v>157</v>
      </c>
      <c r="G68" s="16"/>
      <c r="H68" s="16">
        <v>12</v>
      </c>
    </row>
    <row r="69" spans="1:8" x14ac:dyDescent="0.45">
      <c r="A69" s="13">
        <v>68</v>
      </c>
      <c r="B69" s="23" t="s">
        <v>156</v>
      </c>
      <c r="C69" s="13">
        <v>1807808</v>
      </c>
      <c r="D69" s="23" t="s">
        <v>158</v>
      </c>
      <c r="E69" s="13">
        <v>1810957</v>
      </c>
      <c r="F69" s="13" t="s">
        <v>157</v>
      </c>
      <c r="G69" s="16"/>
      <c r="H69" s="16">
        <v>12</v>
      </c>
    </row>
    <row r="70" spans="1:8" x14ac:dyDescent="0.45">
      <c r="A70" s="13">
        <v>69</v>
      </c>
      <c r="B70" s="23" t="s">
        <v>25</v>
      </c>
      <c r="C70" s="13">
        <v>1812909</v>
      </c>
      <c r="D70" s="23" t="s">
        <v>156</v>
      </c>
      <c r="E70" s="13">
        <v>1814547</v>
      </c>
      <c r="F70" s="13" t="s">
        <v>157</v>
      </c>
      <c r="G70" s="16"/>
      <c r="H70" s="16">
        <v>12</v>
      </c>
    </row>
    <row r="71" spans="1:8" x14ac:dyDescent="0.45">
      <c r="A71" s="13">
        <v>70</v>
      </c>
      <c r="B71" s="23" t="s">
        <v>159</v>
      </c>
      <c r="C71" s="13">
        <v>1800069</v>
      </c>
      <c r="D71" s="23" t="s">
        <v>161</v>
      </c>
      <c r="E71" s="13">
        <v>1808945</v>
      </c>
      <c r="F71" s="13" t="s">
        <v>63</v>
      </c>
      <c r="G71" s="16">
        <v>12</v>
      </c>
      <c r="H71" s="16"/>
    </row>
    <row r="72" spans="1:8" x14ac:dyDescent="0.45">
      <c r="A72" s="13">
        <v>71</v>
      </c>
      <c r="B72" s="23" t="s">
        <v>162</v>
      </c>
      <c r="C72" s="13">
        <v>1814909</v>
      </c>
      <c r="D72" s="23" t="s">
        <v>162</v>
      </c>
      <c r="E72" s="13">
        <v>1814918</v>
      </c>
      <c r="F72" s="13" t="s">
        <v>163</v>
      </c>
      <c r="G72" s="16"/>
      <c r="H72" s="16">
        <v>12</v>
      </c>
    </row>
    <row r="73" spans="1:8" x14ac:dyDescent="0.45">
      <c r="A73" s="13">
        <v>72</v>
      </c>
      <c r="B73" s="23" t="s">
        <v>16</v>
      </c>
      <c r="C73" s="13">
        <v>1814508</v>
      </c>
      <c r="D73" s="23" t="s">
        <v>165</v>
      </c>
      <c r="E73" s="13">
        <v>4501599</v>
      </c>
      <c r="F73" s="13" t="s">
        <v>17</v>
      </c>
      <c r="G73" s="20">
        <v>12</v>
      </c>
      <c r="H73" s="16"/>
    </row>
    <row r="74" spans="1:8" x14ac:dyDescent="0.45">
      <c r="A74" s="13">
        <v>73</v>
      </c>
      <c r="B74" s="23" t="s">
        <v>166</v>
      </c>
      <c r="C74" s="13">
        <v>5802105</v>
      </c>
      <c r="D74" s="23" t="s">
        <v>167</v>
      </c>
      <c r="E74" s="13">
        <v>3803148</v>
      </c>
      <c r="F74" s="13" t="s">
        <v>168</v>
      </c>
      <c r="G74" s="21"/>
      <c r="H74" s="16"/>
    </row>
    <row r="75" spans="1:8" x14ac:dyDescent="0.45">
      <c r="A75" s="13">
        <v>74</v>
      </c>
      <c r="B75" s="23" t="s">
        <v>169</v>
      </c>
      <c r="C75" s="13">
        <v>1813152</v>
      </c>
      <c r="D75" s="23" t="s">
        <v>170</v>
      </c>
      <c r="E75" s="13">
        <v>1814878</v>
      </c>
      <c r="F75" s="13" t="s">
        <v>21</v>
      </c>
      <c r="G75" s="20">
        <v>12</v>
      </c>
      <c r="H75" s="16"/>
    </row>
    <row r="76" spans="1:8" x14ac:dyDescent="0.45">
      <c r="A76" s="13">
        <v>75</v>
      </c>
      <c r="B76" s="23" t="s">
        <v>171</v>
      </c>
      <c r="C76" s="13">
        <v>3606304</v>
      </c>
      <c r="D76" s="23" t="s">
        <v>10</v>
      </c>
      <c r="E76" s="13">
        <v>1811269</v>
      </c>
      <c r="F76" s="13" t="s">
        <v>21</v>
      </c>
      <c r="G76" s="20">
        <v>12</v>
      </c>
      <c r="H76" s="16"/>
    </row>
    <row r="77" spans="1:8" x14ac:dyDescent="0.45">
      <c r="A77" s="13">
        <v>76</v>
      </c>
      <c r="B77" s="23" t="s">
        <v>172</v>
      </c>
      <c r="C77" s="13">
        <v>1813883</v>
      </c>
      <c r="D77" s="23" t="s">
        <v>173</v>
      </c>
      <c r="E77" s="13">
        <v>7802374</v>
      </c>
      <c r="F77" s="13" t="s">
        <v>174</v>
      </c>
      <c r="G77" s="16">
        <v>12</v>
      </c>
      <c r="H77" s="16"/>
    </row>
    <row r="78" spans="1:8" x14ac:dyDescent="0.45">
      <c r="A78" s="13">
        <v>77</v>
      </c>
      <c r="B78" s="23" t="s">
        <v>175</v>
      </c>
      <c r="C78" s="13">
        <v>1870679</v>
      </c>
      <c r="D78" s="23" t="s">
        <v>176</v>
      </c>
      <c r="E78" s="13">
        <v>305308</v>
      </c>
      <c r="F78" s="13" t="s">
        <v>9</v>
      </c>
      <c r="G78" s="16">
        <v>12</v>
      </c>
      <c r="H78" s="16"/>
    </row>
    <row r="79" spans="1:8" x14ac:dyDescent="0.45">
      <c r="A79" s="13">
        <v>78</v>
      </c>
      <c r="B79" s="23" t="s">
        <v>177</v>
      </c>
      <c r="C79" s="13">
        <v>2906175</v>
      </c>
      <c r="D79" s="23" t="s">
        <v>178</v>
      </c>
      <c r="E79" s="13">
        <v>7802993</v>
      </c>
      <c r="F79" s="13" t="s">
        <v>179</v>
      </c>
      <c r="G79" s="16">
        <v>12</v>
      </c>
      <c r="H79" s="16"/>
    </row>
    <row r="80" spans="1:8" x14ac:dyDescent="0.45">
      <c r="A80" s="13">
        <v>79</v>
      </c>
      <c r="B80" s="23" t="s">
        <v>180</v>
      </c>
      <c r="C80" s="13">
        <v>5804197</v>
      </c>
      <c r="D80" s="23" t="s">
        <v>181</v>
      </c>
      <c r="E80" s="13">
        <v>5801861</v>
      </c>
      <c r="F80" s="13" t="s">
        <v>9</v>
      </c>
      <c r="G80" s="16">
        <v>12</v>
      </c>
      <c r="H80" s="16"/>
    </row>
    <row r="81" spans="1:8" x14ac:dyDescent="0.45">
      <c r="A81" s="13">
        <v>80</v>
      </c>
      <c r="B81" s="23" t="s">
        <v>19</v>
      </c>
      <c r="C81" s="13">
        <v>1812268</v>
      </c>
      <c r="D81" s="23" t="s">
        <v>182</v>
      </c>
      <c r="E81" s="13">
        <v>1814132</v>
      </c>
      <c r="F81" s="13" t="s">
        <v>110</v>
      </c>
      <c r="G81" s="16">
        <v>12</v>
      </c>
      <c r="H81" s="16"/>
    </row>
    <row r="82" spans="1:8" x14ac:dyDescent="0.45">
      <c r="A82" s="13">
        <v>81</v>
      </c>
      <c r="B82" s="23" t="s">
        <v>183</v>
      </c>
      <c r="C82" s="13">
        <v>1813006</v>
      </c>
      <c r="D82" s="23" t="s">
        <v>184</v>
      </c>
      <c r="E82" s="13">
        <v>1812800</v>
      </c>
      <c r="F82" s="13" t="s">
        <v>110</v>
      </c>
      <c r="G82" s="16">
        <v>12</v>
      </c>
      <c r="H82" s="16"/>
    </row>
    <row r="83" spans="1:8" x14ac:dyDescent="0.45">
      <c r="A83" s="13">
        <v>82</v>
      </c>
      <c r="B83" s="23" t="s">
        <v>185</v>
      </c>
      <c r="C83" s="13">
        <v>4509131</v>
      </c>
      <c r="D83" s="23" t="s">
        <v>186</v>
      </c>
      <c r="E83" s="13">
        <v>1805210</v>
      </c>
      <c r="F83" s="13" t="s">
        <v>209</v>
      </c>
      <c r="G83" s="16">
        <v>12</v>
      </c>
      <c r="H83" s="16"/>
    </row>
    <row r="84" spans="1:8" x14ac:dyDescent="0.45">
      <c r="A84" s="13">
        <v>83</v>
      </c>
      <c r="B84" s="23" t="s">
        <v>187</v>
      </c>
      <c r="C84" s="13">
        <v>1810636</v>
      </c>
      <c r="D84" s="23" t="s">
        <v>188</v>
      </c>
      <c r="E84" s="13">
        <v>4508471</v>
      </c>
      <c r="F84" s="13" t="s">
        <v>189</v>
      </c>
      <c r="G84" s="16">
        <v>12</v>
      </c>
      <c r="H84" s="16"/>
    </row>
    <row r="85" spans="1:8" x14ac:dyDescent="0.45">
      <c r="A85" s="13">
        <v>84</v>
      </c>
      <c r="B85" s="23" t="s">
        <v>190</v>
      </c>
      <c r="C85" s="13">
        <v>1814038</v>
      </c>
      <c r="D85" s="23" t="s">
        <v>191</v>
      </c>
      <c r="E85" s="13">
        <v>1814405</v>
      </c>
      <c r="F85" s="13" t="s">
        <v>208</v>
      </c>
      <c r="G85" s="16">
        <v>12</v>
      </c>
      <c r="H85" s="16"/>
    </row>
    <row r="86" spans="1:8" x14ac:dyDescent="0.45">
      <c r="A86" s="13">
        <v>85</v>
      </c>
      <c r="B86" s="23" t="s">
        <v>192</v>
      </c>
      <c r="C86" s="13">
        <v>1814435</v>
      </c>
      <c r="D86" s="23" t="s">
        <v>190</v>
      </c>
      <c r="E86" s="13">
        <v>1814035</v>
      </c>
      <c r="F86" s="13" t="s">
        <v>208</v>
      </c>
      <c r="G86" s="16">
        <v>12</v>
      </c>
      <c r="H86" s="16"/>
    </row>
    <row r="87" spans="1:8" x14ac:dyDescent="0.45">
      <c r="A87" s="13">
        <v>86</v>
      </c>
      <c r="B87" s="23" t="s">
        <v>193</v>
      </c>
      <c r="C87" s="13">
        <v>7206825</v>
      </c>
      <c r="D87" s="23" t="s">
        <v>194</v>
      </c>
      <c r="E87" s="13">
        <v>3708912</v>
      </c>
      <c r="F87" s="13" t="s">
        <v>9</v>
      </c>
      <c r="G87" s="22">
        <v>8</v>
      </c>
      <c r="H87" s="16"/>
    </row>
    <row r="88" spans="1:8" x14ac:dyDescent="0.45">
      <c r="A88" s="13">
        <v>87</v>
      </c>
      <c r="B88" s="23" t="s">
        <v>195</v>
      </c>
      <c r="C88" s="13">
        <v>1813339</v>
      </c>
      <c r="D88" s="23" t="s">
        <v>40</v>
      </c>
      <c r="E88" s="13">
        <v>1802356</v>
      </c>
      <c r="F88" s="13" t="s">
        <v>9</v>
      </c>
      <c r="G88" s="16">
        <v>12</v>
      </c>
      <c r="H88" s="16"/>
    </row>
    <row r="89" spans="1:8" x14ac:dyDescent="0.45">
      <c r="A89" s="13">
        <v>88</v>
      </c>
      <c r="B89" s="23" t="s">
        <v>196</v>
      </c>
      <c r="C89" s="13">
        <v>1800419</v>
      </c>
      <c r="D89" s="23" t="s">
        <v>156</v>
      </c>
      <c r="E89" s="13">
        <v>1803152</v>
      </c>
      <c r="F89" s="13" t="s">
        <v>157</v>
      </c>
      <c r="G89" s="16"/>
      <c r="H89" s="16">
        <v>12</v>
      </c>
    </row>
    <row r="90" spans="1:8" x14ac:dyDescent="0.45">
      <c r="A90" s="13">
        <v>89</v>
      </c>
      <c r="B90" s="23" t="s">
        <v>207</v>
      </c>
      <c r="C90" s="13">
        <v>1812050</v>
      </c>
      <c r="D90" s="23" t="s">
        <v>197</v>
      </c>
      <c r="E90" s="13">
        <v>1812944</v>
      </c>
      <c r="F90" s="13" t="s">
        <v>39</v>
      </c>
      <c r="G90" s="16"/>
      <c r="H90" s="16">
        <v>12</v>
      </c>
    </row>
    <row r="91" spans="1:8" x14ac:dyDescent="0.45">
      <c r="A91" s="13">
        <v>90</v>
      </c>
      <c r="B91" s="23" t="s">
        <v>198</v>
      </c>
      <c r="C91" s="13">
        <v>1813373</v>
      </c>
      <c r="D91" s="23" t="s">
        <v>199</v>
      </c>
      <c r="E91" s="13">
        <v>1814289</v>
      </c>
      <c r="F91" s="13" t="s">
        <v>200</v>
      </c>
      <c r="G91" s="16">
        <v>12</v>
      </c>
      <c r="H91" s="16"/>
    </row>
    <row r="92" spans="1:8" x14ac:dyDescent="0.45">
      <c r="A92" s="13">
        <v>91</v>
      </c>
      <c r="B92" s="23" t="s">
        <v>201</v>
      </c>
      <c r="C92" s="13">
        <v>1812843</v>
      </c>
      <c r="D92" s="23" t="s">
        <v>204</v>
      </c>
      <c r="E92" s="13">
        <v>7210459</v>
      </c>
      <c r="F92" s="13" t="s">
        <v>9</v>
      </c>
      <c r="G92" s="16"/>
      <c r="H92" s="16">
        <v>12</v>
      </c>
    </row>
    <row r="93" spans="1:8" x14ac:dyDescent="0.45">
      <c r="A93" s="13">
        <v>92</v>
      </c>
      <c r="B93" s="23" t="s">
        <v>203</v>
      </c>
      <c r="C93" s="13">
        <v>1815023</v>
      </c>
      <c r="D93" s="23" t="s">
        <v>202</v>
      </c>
      <c r="E93" s="13">
        <v>1814529</v>
      </c>
      <c r="F93" s="13" t="s">
        <v>74</v>
      </c>
      <c r="G93" s="16">
        <v>12</v>
      </c>
      <c r="H93" s="16"/>
    </row>
    <row r="94" spans="1:8" x14ac:dyDescent="0.45">
      <c r="A94" s="13">
        <v>93</v>
      </c>
      <c r="B94" s="23" t="s">
        <v>205</v>
      </c>
      <c r="C94" s="13">
        <v>1802998</v>
      </c>
      <c r="D94" s="23" t="s">
        <v>206</v>
      </c>
      <c r="E94" s="13">
        <v>1811229</v>
      </c>
      <c r="F94" s="13" t="s">
        <v>9</v>
      </c>
      <c r="G94" s="22"/>
      <c r="H94" s="16"/>
    </row>
    <row r="95" spans="1:8" x14ac:dyDescent="0.45">
      <c r="A95" s="13">
        <v>94</v>
      </c>
      <c r="B95" s="23" t="s">
        <v>210</v>
      </c>
      <c r="C95" s="13">
        <v>1814599</v>
      </c>
      <c r="D95" s="23" t="s">
        <v>211</v>
      </c>
      <c r="E95" s="13">
        <v>1800392</v>
      </c>
      <c r="F95" s="13" t="s">
        <v>153</v>
      </c>
      <c r="G95" s="16"/>
      <c r="H95" s="16">
        <v>12</v>
      </c>
    </row>
    <row r="96" spans="1:8" x14ac:dyDescent="0.45">
      <c r="A96" s="13">
        <v>95</v>
      </c>
      <c r="B96" s="23" t="s">
        <v>212</v>
      </c>
      <c r="C96" s="13">
        <v>1812447</v>
      </c>
      <c r="D96" s="23" t="s">
        <v>213</v>
      </c>
      <c r="E96" s="13">
        <v>1813264</v>
      </c>
      <c r="F96" s="13" t="s">
        <v>214</v>
      </c>
      <c r="G96" s="16">
        <v>12</v>
      </c>
      <c r="H96" s="16"/>
    </row>
    <row r="97" spans="1:8" x14ac:dyDescent="0.45">
      <c r="A97" s="13">
        <v>96</v>
      </c>
      <c r="B97" s="23"/>
      <c r="C97" s="13"/>
      <c r="D97" s="23"/>
      <c r="E97" s="13"/>
      <c r="F97" s="13"/>
      <c r="G97" s="16"/>
      <c r="H97" s="16"/>
    </row>
    <row r="98" spans="1:8" x14ac:dyDescent="0.45">
      <c r="A98" s="13">
        <v>97</v>
      </c>
      <c r="B98" s="23"/>
      <c r="C98" s="13"/>
      <c r="D98" s="23"/>
      <c r="E98" s="13"/>
      <c r="F98" s="13"/>
      <c r="G98" s="16"/>
      <c r="H98" s="16"/>
    </row>
    <row r="99" spans="1:8" x14ac:dyDescent="0.45">
      <c r="A99" s="13">
        <v>98</v>
      </c>
      <c r="B99" s="23"/>
      <c r="C99" s="13"/>
      <c r="D99" s="23"/>
      <c r="E99" s="13"/>
      <c r="F99" s="13"/>
      <c r="G99" s="16"/>
      <c r="H99" s="16"/>
    </row>
    <row r="100" spans="1:8" x14ac:dyDescent="0.45">
      <c r="A100" s="13">
        <v>99</v>
      </c>
      <c r="B100" s="23"/>
      <c r="C100" s="13"/>
      <c r="D100" s="23"/>
      <c r="E100" s="13"/>
      <c r="F100" s="13"/>
      <c r="G100" s="16"/>
      <c r="H100" s="16"/>
    </row>
    <row r="101" spans="1:8" x14ac:dyDescent="0.45">
      <c r="A101" s="13">
        <v>100</v>
      </c>
      <c r="B101" s="23"/>
      <c r="C101" s="13"/>
      <c r="D101" s="23"/>
      <c r="E101" s="13"/>
      <c r="F101" s="13"/>
      <c r="G101" s="16"/>
      <c r="H101" s="16"/>
    </row>
    <row r="102" spans="1:8" x14ac:dyDescent="0.55000000000000004">
      <c r="A102" s="25"/>
      <c r="F102" s="26"/>
      <c r="G102" s="27"/>
      <c r="H102" s="27"/>
    </row>
    <row r="103" spans="1:8" x14ac:dyDescent="0.55000000000000004">
      <c r="A103" s="25"/>
      <c r="H103" s="25"/>
    </row>
    <row r="104" spans="1:8" x14ac:dyDescent="0.55000000000000004">
      <c r="F104" s="28"/>
      <c r="G104" s="44"/>
      <c r="H104" s="45"/>
    </row>
  </sheetData>
  <mergeCells count="1">
    <mergeCell ref="G104:H104"/>
  </mergeCells>
  <printOptions horizontalCentered="1"/>
  <pageMargins left="0.19685039370078741" right="0.19685039370078741" top="0.19685039370078741" bottom="0.19685039370078741" header="0.31496062992125984" footer="0.31496062992125984"/>
  <pageSetup paperSize="9" orientation="landscape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COMPLET</vt:lpstr>
      <vt:lpstr>Feuil2</vt:lpstr>
      <vt:lpstr>Feuil3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Dominique</dc:creator>
  <cp:lastModifiedBy>dominique BIZI</cp:lastModifiedBy>
  <cp:lastPrinted>2023-05-24T18:22:40Z</cp:lastPrinted>
  <dcterms:created xsi:type="dcterms:W3CDTF">2018-07-31T07:58:01Z</dcterms:created>
  <dcterms:modified xsi:type="dcterms:W3CDTF">2023-05-27T08:19:33Z</dcterms:modified>
</cp:coreProperties>
</file>